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1E1D868C-E09B-43D2-A9FF-8589DFE5BDAD}" xr6:coauthVersionLast="47" xr6:coauthVersionMax="47" xr10:uidLastSave="{00000000-0000-0000-0000-000000000000}"/>
  <bookViews>
    <workbookView xWindow="-110" yWindow="-110" windowWidth="19420" windowHeight="10300" xr2:uid="{0C4626F1-3134-477E-BFC7-379207181BF3}"/>
  </bookViews>
  <sheets>
    <sheet name="2次元検索②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30" i="1" l="1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30" authorId="0" shapeId="0" xr:uid="{05419E20-094F-4B29-8130-91E733121F9D}">
      <text>
        <r>
          <rPr>
            <sz val="24"/>
            <color indexed="81"/>
            <rFont val="MS P ゴシック"/>
            <family val="3"/>
            <charset val="128"/>
          </rPr>
          <t>=XLOOKUP(B30&amp;B31,A21:A26&amp;B21:B26,XLOOKUP(B32,C20:E20,C21:E26))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<sst xmlns="http://schemas.openxmlformats.org/spreadsheetml/2006/main" count="83" uniqueCount="66">
  <si>
    <t>XLOOKUPで理解する2次元検索②【EXCEL】</t>
    <phoneticPr fontId="2"/>
  </si>
  <si>
    <t>【Deep-Dive Function Series】XLOOKUPで理解する2次元検索の完成形｜縦×横・横×横を混在させた“実務の完成形”を理解する</t>
    <phoneticPr fontId="2"/>
  </si>
  <si>
    <t>XLOOKUPは、縦方向と横方向の検索を組み合わせることで、</t>
  </si>
  <si>
    <t>商品 × 項目 × 月のような3軸の複合検索を安定して扱えます。</t>
  </si>
  <si>
    <t>縦検索で「商品×項目の行」を特定し、横検索で「月の列」を特定することで、</t>
  </si>
  <si>
    <t>実務で最も使う“完成形の入れ子構造”が成立します。</t>
  </si>
  <si>
    <t>本記事では、縦×横と横×横を混在させた実務ロジックを体系的に解説します。</t>
  </si>
  <si>
    <t>___________________________________________________________________________</t>
    <phoneticPr fontId="2"/>
  </si>
  <si>
    <t>講習　　縦×横・横×横を混在させた実務例</t>
    <phoneticPr fontId="2"/>
  </si>
  <si>
    <t>次の表について、指定された「商品」「項目」「月」に該当する値を返しなさい。</t>
  </si>
  <si>
    <t>検索は、縦方向（商品・項目）で行を特定し、横方向（月）で列を特定する</t>
  </si>
  <si>
    <t>3軸の入れ子構造とする。</t>
  </si>
  <si>
    <t>戻り範囲は「商品 × 項目」の行とし、月検索で取得した列を戻り範囲に適用して</t>
  </si>
  <si>
    <t>行 × 列の交点の値を返すこと。</t>
  </si>
  <si>
    <t>データ</t>
    <phoneticPr fontId="2"/>
  </si>
  <si>
    <t>商品</t>
  </si>
  <si>
    <t>項目</t>
  </si>
  <si>
    <t>4月</t>
  </si>
  <si>
    <t>5月</t>
  </si>
  <si>
    <t>6月</t>
  </si>
  <si>
    <t>A</t>
  </si>
  <si>
    <t>売上</t>
  </si>
  <si>
    <t>120</t>
  </si>
  <si>
    <t>150</t>
  </si>
  <si>
    <t>180</t>
  </si>
  <si>
    <t>原価</t>
  </si>
  <si>
    <t>80</t>
  </si>
  <si>
    <t>100</t>
  </si>
  <si>
    <t>利益</t>
  </si>
  <si>
    <t>40</t>
  </si>
  <si>
    <t>50</t>
  </si>
  <si>
    <t>60</t>
  </si>
  <si>
    <t>B</t>
  </si>
  <si>
    <t>200</t>
  </si>
  <si>
    <t>240</t>
  </si>
  <si>
    <t>260</t>
  </si>
  <si>
    <t>【条件】</t>
  </si>
  <si>
    <t>商品</t>
    <rPh sb="0" eb="2">
      <t>ショウヒン</t>
    </rPh>
    <phoneticPr fontId="2"/>
  </si>
  <si>
    <t>A</t>
    <phoneticPr fontId="2"/>
  </si>
  <si>
    <t>項目</t>
    <rPh sb="0" eb="2">
      <t>コウモク</t>
    </rPh>
    <phoneticPr fontId="2"/>
  </si>
  <si>
    <t>利益</t>
    <rPh sb="0" eb="2">
      <t>リエキ</t>
    </rPh>
    <phoneticPr fontId="2"/>
  </si>
  <si>
    <t>月</t>
    <rPh sb="0" eb="1">
      <t>ツキ</t>
    </rPh>
    <phoneticPr fontId="2"/>
  </si>
  <si>
    <t>6月</t>
    <rPh sb="1" eb="2">
      <t>ツキ</t>
    </rPh>
    <phoneticPr fontId="2"/>
  </si>
  <si>
    <t>【ステップ1｜最も単純な軸＝列（月）を先に処理する】</t>
  </si>
  <si>
    <t>月は「横方向の単一軸」なので、最初に処理すると迷いがない。</t>
  </si>
  <si>
    <t>検索値：6月</t>
  </si>
  <si>
    <t>月一覧：C20:E20</t>
  </si>
  <si>
    <t>XLOOKUP("6月", 月一覧, 売上原価利益表)</t>
  </si>
  <si>
    <t>→ 6月列（180,120,60,260,200,60）を取得する。</t>
  </si>
  <si>
    <t>まず“列”を決めておくことで、後の行検索がシンプルになる。</t>
  </si>
  <si>
    <t>------------------------------------------------------------</t>
  </si>
  <si>
    <t>【ステップ2｜複合軸＝行（商品×項目）を後で処理する】</t>
    <phoneticPr fontId="2"/>
  </si>
  <si>
    <t>行は「商品 × 項目」の2軸なので、列より複雑。</t>
  </si>
  <si>
    <t>列を先に決めておくことで、行検索の迷いが消える。</t>
  </si>
  <si>
    <t>検索値：商品A &amp; 利益</t>
  </si>
  <si>
    <t>商品一覧：A21:A26</t>
  </si>
  <si>
    <t>項目一覧：B21:B26</t>
  </si>
  <si>
    <t>XLOOKUP("商品A"&amp;"利益", 商品一覧&amp;項目一覧, 戻り範囲)</t>
  </si>
  <si>
    <t>→ A×利益の行（40,50,60）を取得する。</t>
  </si>
  <si>
    <t>【ステップ3｜列（6月）を行（A×利益）に適用する】</t>
  </si>
  <si>
    <t>列と行がそろったので、交点を返すだけ。</t>
  </si>
  <si>
    <t>行：A×利益 → 40,50,60</t>
  </si>
  <si>
    <t>列：6月 → 180,120,60,260,200,60</t>
  </si>
  <si>
    <t>交点 → 60</t>
  </si>
  <si>
    <t>【ステップ4｜完成式】</t>
  </si>
  <si>
    <t>=XLOOKUP("商品A"&amp;"利益", 商品項目一覧, XLOOKUP("6月", 月一覧, 売上原価利益表))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</si>
</sst>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>
    <font>
      <sz val="11"/>
      <color theme="1"/>
      <name val="游ゴシック"/>
      <family val="2"/>
      <charset val="128"/>
      <scheme val="minor"/>
    </font>
    <font>
      <b/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3" fillId="2" borderId="2" xfId="0" applyFont="1" applyFill="1" applyBorder="1">
      <alignment vertical="center"/>
    </xf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/>
    </xf>
    <xf numFmtId="0" fontId="3" fillId="0" borderId="0" xfId="0" quotePrefix="1" applyFont="1">
      <alignment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C35FA76F-61C9-42FB-9174-EF4F9BB0158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A9D69-EC07-4BB0-B42C-F87D33250191}">
  <sheetPr>
    <tabColor theme="1"/>
  </sheetPr>
  <dimension ref="A1:E69"/>
  <sheetViews>
    <sheetView showGridLines="0" tabSelected="1" workbookViewId="0"/>
  </sheetViews>
  <sheetFormatPr defaultRowHeight="19"/>
  <cols>
    <col min="1" max="2" width="8.6640625" style="2"/>
    <col min="3" max="3" width="10.08203125" style="2" bestFit="1" customWidth="1"/>
    <col min="4" max="7" width="8.6640625" style="2"/>
    <col min="8" max="8" width="10.08203125" style="2" bestFit="1" customWidth="1"/>
    <col min="9" max="16384" width="8.6640625" style="2"/>
  </cols>
  <sheetData>
    <row r="1" spans="1:1" ht="25.5">
      <c r="A1" s="1" t="s">
        <v>0</v>
      </c>
    </row>
    <row r="3" spans="1:1">
      <c r="A3" s="2" t="s">
        <v>1</v>
      </c>
    </row>
    <row r="5" spans="1:1">
      <c r="A5" s="2" t="s">
        <v>2</v>
      </c>
    </row>
    <row r="6" spans="1:1">
      <c r="A6" s="2" t="s">
        <v>3</v>
      </c>
    </row>
    <row r="7" spans="1:1">
      <c r="A7" s="2" t="s">
        <v>4</v>
      </c>
    </row>
    <row r="8" spans="1:1">
      <c r="A8" s="2" t="s">
        <v>5</v>
      </c>
    </row>
    <row r="9" spans="1:1">
      <c r="A9" s="2" t="s">
        <v>6</v>
      </c>
    </row>
    <row r="10" spans="1:1">
      <c r="A10" s="2" t="s">
        <v>7</v>
      </c>
    </row>
    <row r="11" spans="1:1">
      <c r="A11" s="2" t="s">
        <v>8</v>
      </c>
    </row>
    <row r="13" spans="1:1">
      <c r="A13" s="2" t="s">
        <v>9</v>
      </c>
    </row>
    <row r="14" spans="1:1">
      <c r="A14" s="2" t="s">
        <v>10</v>
      </c>
    </row>
    <row r="15" spans="1:1">
      <c r="A15" s="2" t="s">
        <v>11</v>
      </c>
    </row>
    <row r="16" spans="1:1">
      <c r="A16" s="2" t="s">
        <v>12</v>
      </c>
    </row>
    <row r="17" spans="1:5">
      <c r="A17" s="2" t="s">
        <v>13</v>
      </c>
    </row>
    <row r="19" spans="1:5">
      <c r="A19" s="2" t="s">
        <v>14</v>
      </c>
    </row>
    <row r="20" spans="1:5">
      <c r="A20" s="3" t="s">
        <v>15</v>
      </c>
      <c r="B20" s="3" t="s">
        <v>16</v>
      </c>
      <c r="C20" s="3" t="s">
        <v>17</v>
      </c>
      <c r="D20" s="3" t="s">
        <v>18</v>
      </c>
      <c r="E20" s="3" t="s">
        <v>19</v>
      </c>
    </row>
    <row r="21" spans="1:5">
      <c r="A21" s="3" t="s">
        <v>20</v>
      </c>
      <c r="B21" s="3" t="s">
        <v>21</v>
      </c>
      <c r="C21" s="3" t="s">
        <v>22</v>
      </c>
      <c r="D21" s="3" t="s">
        <v>23</v>
      </c>
      <c r="E21" s="3" t="s">
        <v>24</v>
      </c>
    </row>
    <row r="22" spans="1:5">
      <c r="A22" s="3" t="s">
        <v>20</v>
      </c>
      <c r="B22" s="3" t="s">
        <v>25</v>
      </c>
      <c r="C22" s="3" t="s">
        <v>26</v>
      </c>
      <c r="D22" s="3" t="s">
        <v>27</v>
      </c>
      <c r="E22" s="3" t="s">
        <v>22</v>
      </c>
    </row>
    <row r="23" spans="1:5">
      <c r="A23" s="3" t="s">
        <v>20</v>
      </c>
      <c r="B23" s="3" t="s">
        <v>28</v>
      </c>
      <c r="C23" s="3" t="s">
        <v>29</v>
      </c>
      <c r="D23" s="3" t="s">
        <v>30</v>
      </c>
      <c r="E23" s="3" t="s">
        <v>31</v>
      </c>
    </row>
    <row r="24" spans="1:5">
      <c r="A24" s="3" t="s">
        <v>32</v>
      </c>
      <c r="B24" s="3" t="s">
        <v>21</v>
      </c>
      <c r="C24" s="3" t="s">
        <v>33</v>
      </c>
      <c r="D24" s="3" t="s">
        <v>34</v>
      </c>
      <c r="E24" s="3" t="s">
        <v>35</v>
      </c>
    </row>
    <row r="25" spans="1:5">
      <c r="A25" s="3" t="s">
        <v>32</v>
      </c>
      <c r="B25" s="3" t="s">
        <v>25</v>
      </c>
      <c r="C25" s="3" t="s">
        <v>23</v>
      </c>
      <c r="D25" s="3" t="s">
        <v>24</v>
      </c>
      <c r="E25" s="3" t="s">
        <v>33</v>
      </c>
    </row>
    <row r="26" spans="1:5">
      <c r="A26" s="3" t="s">
        <v>32</v>
      </c>
      <c r="B26" s="3" t="s">
        <v>28</v>
      </c>
      <c r="C26" s="3" t="s">
        <v>30</v>
      </c>
      <c r="D26" s="3" t="s">
        <v>31</v>
      </c>
      <c r="E26" s="3" t="s">
        <v>31</v>
      </c>
    </row>
    <row r="29" spans="1:5" ht="19.5" thickBot="1">
      <c r="B29" s="2" t="s">
        <v>36</v>
      </c>
    </row>
    <row r="30" spans="1:5" ht="19.5" thickBot="1">
      <c r="A30" s="3" t="s">
        <v>37</v>
      </c>
      <c r="B30" s="4" t="s">
        <v>38</v>
      </c>
      <c r="C30" s="5" t="str" cm="1">
        <f t="array" ref="C30">_xlfn.XLOOKUP(B30&amp;B31,A21:A26&amp;B21:B26,_xlfn.XLOOKUP(B32,C20:E20,C21:E26))</f>
        <v>60</v>
      </c>
    </row>
    <row r="31" spans="1:5">
      <c r="A31" s="3" t="s">
        <v>39</v>
      </c>
      <c r="B31" s="4" t="s">
        <v>40</v>
      </c>
    </row>
    <row r="32" spans="1:5">
      <c r="A32" s="3" t="s">
        <v>41</v>
      </c>
      <c r="B32" s="4" t="s">
        <v>42</v>
      </c>
    </row>
    <row r="37" spans="1:1">
      <c r="A37" s="2" t="s">
        <v>43</v>
      </c>
    </row>
    <row r="38" spans="1:1">
      <c r="A38" s="6" t="s">
        <v>44</v>
      </c>
    </row>
    <row r="39" spans="1:1">
      <c r="A39" s="6" t="s">
        <v>45</v>
      </c>
    </row>
    <row r="40" spans="1:1">
      <c r="A40" s="6" t="s">
        <v>46</v>
      </c>
    </row>
    <row r="41" spans="1:1">
      <c r="A41" s="6"/>
    </row>
    <row r="42" spans="1:1">
      <c r="A42" s="6" t="s">
        <v>47</v>
      </c>
    </row>
    <row r="43" spans="1:1">
      <c r="A43" s="7" t="s">
        <v>48</v>
      </c>
    </row>
    <row r="44" spans="1:1">
      <c r="A44" s="6" t="s">
        <v>49</v>
      </c>
    </row>
    <row r="45" spans="1:1">
      <c r="A45" s="6" t="s">
        <v>50</v>
      </c>
    </row>
    <row r="46" spans="1:1">
      <c r="A46" s="8" t="s">
        <v>51</v>
      </c>
    </row>
    <row r="47" spans="1:1">
      <c r="A47" s="6" t="s">
        <v>52</v>
      </c>
    </row>
    <row r="48" spans="1:1">
      <c r="A48" s="6" t="s">
        <v>53</v>
      </c>
    </row>
    <row r="49" spans="1:1">
      <c r="A49" s="6"/>
    </row>
    <row r="50" spans="1:1">
      <c r="A50" s="6" t="s">
        <v>54</v>
      </c>
    </row>
    <row r="51" spans="1:1">
      <c r="A51" s="6" t="s">
        <v>55</v>
      </c>
    </row>
    <row r="52" spans="1:1">
      <c r="A52" s="6" t="s">
        <v>56</v>
      </c>
    </row>
    <row r="53" spans="1:1">
      <c r="A53" s="6"/>
    </row>
    <row r="54" spans="1:1">
      <c r="A54" s="6" t="s">
        <v>57</v>
      </c>
    </row>
    <row r="55" spans="1:1">
      <c r="A55" s="6" t="s">
        <v>58</v>
      </c>
    </row>
    <row r="56" spans="1:1">
      <c r="A56" s="2" t="s">
        <v>50</v>
      </c>
    </row>
    <row r="57" spans="1:1">
      <c r="A57" s="2" t="s">
        <v>59</v>
      </c>
    </row>
    <row r="58" spans="1:1">
      <c r="A58" s="6" t="s">
        <v>60</v>
      </c>
    </row>
    <row r="59" spans="1:1">
      <c r="A59" s="6"/>
    </row>
    <row r="60" spans="1:1">
      <c r="A60" s="6" t="s">
        <v>61</v>
      </c>
    </row>
    <row r="61" spans="1:1">
      <c r="A61" s="6" t="s">
        <v>62</v>
      </c>
    </row>
    <row r="62" spans="1:1">
      <c r="A62" s="6"/>
    </row>
    <row r="63" spans="1:1">
      <c r="A63" s="6" t="s">
        <v>63</v>
      </c>
    </row>
    <row r="65" spans="1:1">
      <c r="A65" s="2" t="s">
        <v>50</v>
      </c>
    </row>
    <row r="66" spans="1:1">
      <c r="A66" s="2" t="s">
        <v>64</v>
      </c>
    </row>
    <row r="67" spans="1:1">
      <c r="A67" s="9" t="s">
        <v>65</v>
      </c>
    </row>
    <row r="69" spans="1:1">
      <c r="A69" s="2" t="s">
        <v>50</v>
      </c>
    </row>
  </sheetData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2次元検索②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2026-08-12T22:19:21Z</dcterms:created>
  <dcterms:modified xsi:type="dcterms:W3CDTF">2026-08-12T22:19:50Z</dcterms:modified>
</cp:coreProperties>
</file>