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c153f52c7dfa463b/Desktop/セミナーベーシック/ワードプレス/"/>
    </mc:Choice>
  </mc:AlternateContent>
  <xr:revisionPtr revIDLastSave="0" documentId="8_{8D279E1B-1D3F-4CFC-AF2B-53C3F65AA070}" xr6:coauthVersionLast="47" xr6:coauthVersionMax="47" xr10:uidLastSave="{00000000-0000-0000-0000-000000000000}"/>
  <bookViews>
    <workbookView xWindow="-110" yWindow="-110" windowWidth="19420" windowHeight="10300" xr2:uid="{48289AF9-2777-4C0B-ABC0-1FA159638B6B}"/>
  </bookViews>
  <sheets>
    <sheet name="XLOOKUP複数指定した離れた列" sheetId="1" r:id="rId1"/>
  </sheets>
  <definedNames>
    <definedName name="Copyright" hidden="1">"Copyright(C) 2008 Office TANAKA"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B18" i="1" l="1"/>
  <c r="B20" i="1" a="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20" authorId="0" shapeId="0" xr:uid="{FD2C4177-D048-44B7-8F1C-E7AAD4976DCA}">
      <text>
        <r>
          <rPr>
            <sz val="24"/>
            <color indexed="81"/>
            <rFont val="MS P ゴシック"/>
            <family val="3"/>
            <charset val="128"/>
          </rPr>
          <t>=XLOOKUP(A20,A7:A15,HSTACK(C7:C15,E7:E15,G7:G15),,0)</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<sst xmlns="http://schemas.openxmlformats.org/spreadsheetml/2006/main" count="23" uniqueCount="19">
  <si>
    <t>_________________________________________________________________________________________________________________</t>
    <phoneticPr fontId="2"/>
  </si>
  <si>
    <t>・列ごとに数式を何度も作成したりコピーしたりする手間を省き、1つの数式で複数列の検索・自動展開を完結させる実務で非常に有効な組み合わせテクニックです。</t>
  </si>
  <si>
    <t>・元の表の列順にとらわれず、必要な店舗（列）だけをピンポイントで並べ替えて結果を取得できます。</t>
  </si>
  <si>
    <t>・XLOOKUP の第3引数（戻り範囲）に HSTACK 関数を組み合わせることで、表の中で離れている特定の複数列を一度にまとめて抽出・展開（スピル）できます。</t>
  </si>
  <si>
    <t>・=XLOOKUP(日付検索セル, 日付列, HSTACK(名駅前店列, 金山店列, 八事店列))</t>
  </si>
  <si>
    <t>=XLOOKUP(検索値, 検索範囲, 戻り範囲, [見つからない場合], [一致モード], [検索順序])</t>
  </si>
  <si>
    <t>◆◇ 今回のポイント ◇◆</t>
  </si>
  <si>
    <t>八事店</t>
  </si>
  <si>
    <t>金山店</t>
  </si>
  <si>
    <t>名駅前店</t>
  </si>
  <si>
    <t>日付</t>
    <rPh sb="0" eb="2">
      <t>ヒヅケ</t>
    </rPh>
    <phoneticPr fontId="2"/>
  </si>
  <si>
    <t>回答</t>
    <rPh sb="0" eb="2">
      <t>カイトウ</t>
    </rPh>
    <phoneticPr fontId="2"/>
  </si>
  <si>
    <t>星ヶ丘店</t>
  </si>
  <si>
    <t>本山店</t>
  </si>
  <si>
    <t>今池店</t>
  </si>
  <si>
    <t>大須本町店</t>
  </si>
  <si>
    <t>名古屋栄店</t>
  </si>
  <si>
    <t>「セルA２０：検索日付」」の「名駅前店」「金山店」「八事店」の売上列を一括に抽出しなさい。（複数列一括抽出）</t>
    <rPh sb="7" eb="9">
      <t>ケンサク</t>
    </rPh>
    <rPh sb="9" eb="11">
      <t>ヒヅケ</t>
    </rPh>
    <rPh sb="15" eb="17">
      <t>メイエキ</t>
    </rPh>
    <rPh sb="17" eb="18">
      <t>マエ</t>
    </rPh>
    <rPh sb="18" eb="19">
      <t>テン</t>
    </rPh>
    <rPh sb="21" eb="23">
      <t>カナヤマ</t>
    </rPh>
    <rPh sb="23" eb="24">
      <t>テン</t>
    </rPh>
    <rPh sb="26" eb="28">
      <t>ヤゴト</t>
    </rPh>
    <rPh sb="28" eb="29">
      <t>テン</t>
    </rPh>
    <rPh sb="31" eb="33">
      <t>ウリアゲ</t>
    </rPh>
    <rPh sb="33" eb="34">
      <t>レツ</t>
    </rPh>
    <rPh sb="35" eb="37">
      <t>イッカツ</t>
    </rPh>
    <rPh sb="38" eb="40">
      <t>チュウシュツ</t>
    </rPh>
    <phoneticPr fontId="6"/>
  </si>
  <si>
    <t>演習_1</t>
    <rPh sb="0" eb="2">
      <t>エンシュウ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</si>
</sst>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76" formatCode="m&quot;月&quot;d&quot;日&quot;;@"/>
  </numFmts>
  <fonts count="8">
    <font>
      <sz val="11"/>
      <color theme="1"/>
      <name val="游ゴシック"/>
      <family val="2"/>
      <charset val="128"/>
      <scheme val="minor"/>
    </font>
    <font>
      <b/>
      <sz val="12"/>
      <color theme="1"/>
      <name val="メイリオ"/>
      <family val="3"/>
      <charset val="128"/>
    </font>
    <font>
      <sz val="6"/>
      <name val="游ゴシック"/>
      <family val="2"/>
      <charset val="128"/>
      <scheme val="minor"/>
    </font>
    <font>
      <sz val="11"/>
      <name val="ＭＳ Ｐゴシック"/>
      <family val="3"/>
      <charset val="128"/>
    </font>
    <font>
      <b/>
      <sz val="12"/>
      <color rgb="FF1F1F1F"/>
      <name val="メイリオ"/>
      <family val="3"/>
      <charset val="128"/>
    </font>
    <font>
      <b/>
      <sz val="12"/>
      <color rgb="FFFF0000"/>
      <name val="メイリオ"/>
      <family val="3"/>
      <charset val="128"/>
    </font>
    <font>
      <sz val="6"/>
      <name val="Arial"/>
      <family val="2"/>
      <charset val="128"/>
    </font>
    <font>
      <sz val="24"/>
      <color indexed="81"/>
      <name val="MS P ゴシック"/>
      <family val="3"/>
      <charset val="128"/>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3">
    <border>
      <left/>
      <right/>
      <top/>
      <bottom/>
      <diagonal/>
    </border>
    <border>
      <left style="hair">
        <color indexed="64"/>
      </left>
      <right style="hair">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3" fillId="0" borderId="0">
      <alignment vertical="center"/>
    </xf>
  </cellStyleXfs>
  <cellXfs count="12">
    <xf numFmtId="0" fontId="0" fillId="0" borderId="0" xfId="0">
      <alignment vertical="center"/>
    </xf>
    <xf numFmtId="0" fontId="1" fillId="0" borderId="0" xfId="0" applyFont="1">
      <alignment vertical="center"/>
    </xf>
    <xf numFmtId="0" fontId="1" fillId="0" borderId="0" xfId="1" applyFont="1">
      <alignment vertical="center"/>
    </xf>
    <xf numFmtId="0" fontId="4" fillId="0" borderId="0" xfId="0" applyFont="1" applyAlignment="1">
      <alignment vertical="center" readingOrder="1"/>
    </xf>
    <xf numFmtId="56" fontId="4" fillId="0" borderId="0" xfId="0" applyNumberFormat="1" applyFont="1" applyAlignment="1">
      <alignment vertical="center" readingOrder="1"/>
    </xf>
    <xf numFmtId="0" fontId="4" fillId="0" borderId="1" xfId="0" applyFont="1" applyBorder="1" applyAlignment="1">
      <alignment vertical="center" readingOrder="1"/>
    </xf>
    <xf numFmtId="0" fontId="4" fillId="2" borderId="1" xfId="0" applyFont="1" applyFill="1" applyBorder="1" applyAlignment="1">
      <alignment vertical="center" readingOrder="1"/>
    </xf>
    <xf numFmtId="176" fontId="4" fillId="3" borderId="0" xfId="0" applyNumberFormat="1" applyFont="1" applyFill="1" applyAlignment="1">
      <alignment vertical="center" readingOrder="1"/>
    </xf>
    <xf numFmtId="0" fontId="4" fillId="0" borderId="2" xfId="0" applyFont="1" applyBorder="1" applyAlignment="1">
      <alignment vertical="center" readingOrder="1"/>
    </xf>
    <xf numFmtId="56" fontId="5" fillId="0" borderId="0" xfId="0" applyNumberFormat="1" applyFont="1" applyAlignment="1">
      <alignment vertical="center" readingOrder="1"/>
    </xf>
    <xf numFmtId="0" fontId="1" fillId="0" borderId="2" xfId="1" applyFont="1" applyBorder="1">
      <alignment vertical="center"/>
    </xf>
    <xf numFmtId="56" fontId="4" fillId="0" borderId="2" xfId="0" applyNumberFormat="1" applyFont="1" applyBorder="1" applyAlignment="1">
      <alignment vertical="center" readingOrder="1"/>
    </xf>
  </cellXfs>
  <cellStyles count="2">
    <cellStyle name="標準" xfId="0" builtinId="0"/>
    <cellStyle name="標準 2" xfId="1" xr:uid="{52373291-44D7-4434-BFC1-26ACC36E0394}"/>
  </cellStyles>
  <dxfs count="0"/>
  <tableStyles count="1" defaultTableStyle="TableStyleMedium2" defaultPivotStyle="PivotStyleLight16">
    <tableStyle name="Invisible" pivot="0" table="0" count="0" xr9:uid="{6DED80EB-3AB1-490D-8982-71812BE633D7}"/>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76DFE91-563B-4B4A-850C-98E5124E56D1}">
  <we:reference id="wa200005271" version="2.6.1.0" store="ja-JP" storeType="OMEX"/>
  <we:alternateReferences>
    <we:reference id="wa200005271" version="2.6.1.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D835C-55BA-4357-9F7B-F8169854CDCB}">
  <dimension ref="A1:K34"/>
  <sheetViews>
    <sheetView showGridLines="0" tabSelected="1" workbookViewId="0"/>
  </sheetViews>
  <sheetFormatPr defaultRowHeight="19"/>
  <cols>
    <col min="1" max="12" width="10.58203125" style="1" customWidth="1"/>
    <col min="13" max="16384" width="8.6640625" style="1"/>
  </cols>
  <sheetData>
    <row r="1" spans="1:11" s="2" customFormat="1">
      <c r="A1" s="2" t="s">
        <v>18</v>
      </c>
      <c r="K1" s="3"/>
    </row>
    <row r="2" spans="1:11" s="2" customFormat="1">
      <c r="A2" s="3" t="s">
        <v>17</v>
      </c>
      <c r="K2" s="3"/>
    </row>
    <row r="3" spans="1:11" s="2" customFormat="1">
      <c r="B3" s="1"/>
      <c r="C3" s="1"/>
      <c r="D3" s="1"/>
      <c r="E3" s="1"/>
      <c r="K3" s="3"/>
    </row>
    <row r="4" spans="1:11" s="2" customFormat="1">
      <c r="A4" s="3"/>
      <c r="C4" s="3"/>
      <c r="D4" s="3"/>
      <c r="E4" s="3"/>
      <c r="K4" s="3"/>
    </row>
    <row r="5" spans="1:11" s="2" customFormat="1">
      <c r="A5" s="3"/>
      <c r="B5" s="3"/>
      <c r="C5" s="3"/>
      <c r="D5" s="3"/>
      <c r="E5" s="3"/>
      <c r="K5" s="3"/>
    </row>
    <row r="6" spans="1:11" s="2" customFormat="1">
      <c r="A6" s="8" t="s">
        <v>10</v>
      </c>
      <c r="B6" s="8" t="s">
        <v>16</v>
      </c>
      <c r="C6" s="8" t="s">
        <v>9</v>
      </c>
      <c r="D6" s="8" t="s">
        <v>15</v>
      </c>
      <c r="E6" s="8" t="s">
        <v>8</v>
      </c>
      <c r="F6" s="8" t="s">
        <v>14</v>
      </c>
      <c r="G6" s="8" t="s">
        <v>7</v>
      </c>
      <c r="H6" s="8" t="s">
        <v>13</v>
      </c>
      <c r="I6" s="8" t="s">
        <v>12</v>
      </c>
      <c r="K6" s="3"/>
    </row>
    <row r="7" spans="1:11" s="2" customFormat="1">
      <c r="A7" s="11">
        <v>46266</v>
      </c>
      <c r="B7" s="8">
        <v>6076</v>
      </c>
      <c r="C7" s="8">
        <v>6199</v>
      </c>
      <c r="D7" s="8">
        <v>6724</v>
      </c>
      <c r="E7" s="8">
        <v>5003</v>
      </c>
      <c r="F7" s="10">
        <v>7665</v>
      </c>
      <c r="G7" s="10">
        <v>5195</v>
      </c>
      <c r="H7" s="10">
        <v>5159</v>
      </c>
      <c r="I7" s="10">
        <v>7074</v>
      </c>
      <c r="K7" s="3"/>
    </row>
    <row r="8" spans="1:11" s="2" customFormat="1">
      <c r="A8" s="11">
        <v>46267</v>
      </c>
      <c r="B8" s="8">
        <v>8141</v>
      </c>
      <c r="C8" s="8">
        <v>6460</v>
      </c>
      <c r="D8" s="8">
        <v>6284</v>
      </c>
      <c r="E8" s="8">
        <v>7879</v>
      </c>
      <c r="F8" s="10">
        <v>8710</v>
      </c>
      <c r="G8" s="10">
        <v>6417</v>
      </c>
      <c r="H8" s="10">
        <v>8920</v>
      </c>
      <c r="I8" s="10">
        <v>5049</v>
      </c>
      <c r="K8" s="3"/>
    </row>
    <row r="9" spans="1:11" s="2" customFormat="1">
      <c r="A9" s="11">
        <v>46268</v>
      </c>
      <c r="B9" s="8">
        <v>8367</v>
      </c>
      <c r="C9" s="8">
        <v>8304</v>
      </c>
      <c r="D9" s="8">
        <v>5953</v>
      </c>
      <c r="E9" s="8">
        <v>6222</v>
      </c>
      <c r="F9" s="10">
        <v>5639</v>
      </c>
      <c r="G9" s="10">
        <v>8768</v>
      </c>
      <c r="H9" s="10">
        <v>5540</v>
      </c>
      <c r="I9" s="10">
        <v>7634</v>
      </c>
    </row>
    <row r="10" spans="1:11" s="2" customFormat="1">
      <c r="A10" s="11">
        <v>46269</v>
      </c>
      <c r="B10" s="8">
        <v>6325</v>
      </c>
      <c r="C10" s="8">
        <v>5373</v>
      </c>
      <c r="D10" s="8">
        <v>6404</v>
      </c>
      <c r="E10" s="8">
        <v>5825</v>
      </c>
      <c r="F10" s="10">
        <v>7922</v>
      </c>
      <c r="G10" s="10">
        <v>8134</v>
      </c>
      <c r="H10" s="10">
        <v>7386</v>
      </c>
      <c r="I10" s="10">
        <v>5695</v>
      </c>
    </row>
    <row r="11" spans="1:11" s="2" customFormat="1">
      <c r="A11" s="11">
        <v>46270</v>
      </c>
      <c r="B11" s="8">
        <v>5122</v>
      </c>
      <c r="C11" s="8">
        <v>8861</v>
      </c>
      <c r="D11" s="8">
        <v>7133</v>
      </c>
      <c r="E11" s="8">
        <v>7094</v>
      </c>
      <c r="F11" s="10">
        <v>5552</v>
      </c>
      <c r="G11" s="10">
        <v>7859</v>
      </c>
      <c r="H11" s="10">
        <v>5832</v>
      </c>
      <c r="I11" s="10">
        <v>8183</v>
      </c>
    </row>
    <row r="12" spans="1:11" s="2" customFormat="1">
      <c r="A12" s="11">
        <v>46271</v>
      </c>
      <c r="B12" s="8">
        <v>8113</v>
      </c>
      <c r="C12" s="8">
        <v>5613</v>
      </c>
      <c r="D12" s="8">
        <v>8642</v>
      </c>
      <c r="E12" s="8">
        <v>6159</v>
      </c>
      <c r="F12" s="10">
        <v>5380</v>
      </c>
      <c r="G12" s="10">
        <v>8887</v>
      </c>
      <c r="H12" s="10">
        <v>7014</v>
      </c>
      <c r="I12" s="10">
        <v>7405</v>
      </c>
    </row>
    <row r="13" spans="1:11" s="2" customFormat="1">
      <c r="A13" s="11">
        <v>46272</v>
      </c>
      <c r="B13" s="8">
        <v>8066</v>
      </c>
      <c r="C13" s="8">
        <v>7929</v>
      </c>
      <c r="D13" s="8">
        <v>5225</v>
      </c>
      <c r="E13" s="8">
        <v>8121</v>
      </c>
      <c r="F13" s="10">
        <v>6921</v>
      </c>
      <c r="G13" s="10">
        <v>7730</v>
      </c>
      <c r="H13" s="10">
        <v>6939</v>
      </c>
      <c r="I13" s="10">
        <v>8652</v>
      </c>
    </row>
    <row r="14" spans="1:11" s="2" customFormat="1">
      <c r="A14" s="11">
        <v>46273</v>
      </c>
      <c r="B14" s="8">
        <v>8523</v>
      </c>
      <c r="C14" s="8">
        <v>5127</v>
      </c>
      <c r="D14" s="8">
        <v>8663</v>
      </c>
      <c r="E14" s="8">
        <v>5976</v>
      </c>
      <c r="F14" s="10">
        <v>8331</v>
      </c>
      <c r="G14" s="10">
        <v>6071</v>
      </c>
      <c r="H14" s="10">
        <v>6028</v>
      </c>
      <c r="I14" s="10">
        <v>6081</v>
      </c>
    </row>
    <row r="15" spans="1:11" s="2" customFormat="1">
      <c r="A15" s="11">
        <v>46274</v>
      </c>
      <c r="B15" s="8">
        <v>6722</v>
      </c>
      <c r="C15" s="8">
        <v>5375</v>
      </c>
      <c r="D15" s="8">
        <v>7815</v>
      </c>
      <c r="E15" s="8">
        <v>5116</v>
      </c>
      <c r="F15" s="10">
        <v>7049</v>
      </c>
      <c r="G15" s="10">
        <v>7945</v>
      </c>
      <c r="H15" s="10">
        <v>7045</v>
      </c>
      <c r="I15" s="10">
        <v>6326</v>
      </c>
    </row>
    <row r="16" spans="1:11" s="2" customFormat="1">
      <c r="A16" s="4"/>
      <c r="B16" s="3"/>
      <c r="C16" s="3"/>
      <c r="D16" s="3"/>
      <c r="E16" s="3"/>
    </row>
    <row r="17" spans="1:5" s="2" customFormat="1">
      <c r="A17" s="4"/>
      <c r="B17" s="3"/>
      <c r="C17" s="3"/>
      <c r="D17" s="3"/>
      <c r="E17" s="3"/>
    </row>
    <row r="18" spans="1:5" s="2" customFormat="1">
      <c r="A18" s="9" t="s">
        <v>11</v>
      </c>
      <c r="B18" s="3" t="str">
        <f ca="1">_xlfn.FORMULATEXT(B20)</f>
        <v>=XLOOKUP(A20,A7:A15,HSTACK(C7:C15,E7:E15,G7:G15),,0)</v>
      </c>
      <c r="C18" s="3"/>
      <c r="D18" s="3"/>
      <c r="E18" s="3"/>
    </row>
    <row r="19" spans="1:5" s="2" customFormat="1">
      <c r="A19" s="8" t="s">
        <v>10</v>
      </c>
      <c r="B19" s="8" t="s">
        <v>9</v>
      </c>
      <c r="C19" s="8" t="s">
        <v>8</v>
      </c>
      <c r="D19" s="8" t="s">
        <v>7</v>
      </c>
      <c r="E19" s="3"/>
    </row>
    <row r="20" spans="1:5" s="2" customFormat="1">
      <c r="A20" s="7">
        <v>46268</v>
      </c>
      <c r="B20" s="6" cm="1">
        <f t="array" ref="B20:D20">_xlfn.XLOOKUP(A20,A7:A15,_xlfn.HSTACK(C7:C15,E7:E15,G7:G15),,0)</f>
        <v>8304</v>
      </c>
      <c r="C20" s="5">
        <v>6222</v>
      </c>
      <c r="D20" s="5">
        <v>8768</v>
      </c>
      <c r="E20" s="3"/>
    </row>
    <row r="21" spans="1:5" s="2" customFormat="1">
      <c r="A21" s="3"/>
      <c r="B21" s="3"/>
      <c r="C21" s="3"/>
      <c r="D21" s="3"/>
      <c r="E21" s="3"/>
    </row>
    <row r="22" spans="1:5" s="2" customFormat="1">
      <c r="A22" s="4"/>
      <c r="B22" s="3"/>
      <c r="C22" s="3"/>
      <c r="D22" s="3"/>
      <c r="E22" s="3"/>
    </row>
    <row r="23" spans="1:5" s="2" customFormat="1">
      <c r="A23" s="3"/>
      <c r="B23" s="3"/>
      <c r="C23" s="3"/>
      <c r="D23" s="3"/>
      <c r="E23" s="3"/>
    </row>
    <row r="24" spans="1:5" s="2" customFormat="1">
      <c r="A24" s="3"/>
      <c r="B24" s="3"/>
      <c r="C24" s="3"/>
      <c r="D24" s="3"/>
      <c r="E24" s="3"/>
    </row>
    <row r="25" spans="1:5" s="2" customFormat="1">
      <c r="A25" s="3"/>
      <c r="B25" s="1"/>
      <c r="C25" s="1"/>
      <c r="D25" s="1"/>
      <c r="E25" s="1"/>
    </row>
    <row r="26" spans="1:5" s="2" customFormat="1">
      <c r="A26" s="3" t="s">
        <v>6</v>
      </c>
      <c r="B26" s="1"/>
      <c r="C26" s="1"/>
      <c r="D26" s="1"/>
      <c r="E26" s="1"/>
    </row>
    <row r="27" spans="1:5" s="2" customFormat="1">
      <c r="A27" s="3" t="s">
        <v>5</v>
      </c>
      <c r="B27" s="1"/>
      <c r="C27" s="1"/>
      <c r="D27" s="1"/>
      <c r="E27" s="1"/>
    </row>
    <row r="28" spans="1:5" s="2" customFormat="1">
      <c r="A28" s="3" t="s">
        <v>4</v>
      </c>
      <c r="B28" s="1"/>
      <c r="C28" s="1"/>
      <c r="D28" s="1"/>
      <c r="E28" s="1"/>
    </row>
    <row r="29" spans="1:5" s="2" customFormat="1">
      <c r="A29" s="3" t="s">
        <v>3</v>
      </c>
      <c r="B29" s="1"/>
      <c r="C29" s="1"/>
      <c r="D29" s="1"/>
      <c r="E29" s="1"/>
    </row>
    <row r="30" spans="1:5" s="2" customFormat="1">
      <c r="A30" s="3" t="s">
        <v>2</v>
      </c>
      <c r="B30" s="1"/>
      <c r="C30" s="1"/>
      <c r="D30" s="1"/>
      <c r="E30" s="1"/>
    </row>
    <row r="31" spans="1:5" s="2" customFormat="1">
      <c r="A31" s="3" t="s">
        <v>1</v>
      </c>
      <c r="B31" s="1"/>
      <c r="C31" s="1"/>
      <c r="D31" s="1"/>
      <c r="E31" s="1"/>
    </row>
    <row r="32" spans="1:5" s="2" customFormat="1">
      <c r="A32" s="3"/>
      <c r="B32" s="1"/>
      <c r="C32" s="1"/>
      <c r="D32" s="1"/>
      <c r="E32" s="1"/>
    </row>
    <row r="33" spans="1:1" s="2" customFormat="1"/>
    <row r="34" spans="1:1" s="2" customFormat="1">
      <c r="A34" s="2" t="s">
        <v>0</v>
      </c>
    </row>
  </sheetData>
  <phoneticPr fontId="2"/>
  <dataValidations count="1">
    <dataValidation type="list" allowBlank="1" showInputMessage="1" showErrorMessage="1" sqref="A20" xr:uid="{361B1515-D0CC-46A2-9F93-95C8493CC5DB}">
      <formula1>$A$7:$A$15</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XLOOKUP複数指定した離れた列</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2026-09-29T11:10:20Z</dcterms:created>
  <dcterms:modified xsi:type="dcterms:W3CDTF">2026-09-29T11:14:16Z</dcterms:modified>
</cp:coreProperties>
</file>