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153f52c7dfa463b/Desktop/セミナーベーシック/ワードプレス/"/>
    </mc:Choice>
  </mc:AlternateContent>
  <xr:revisionPtr revIDLastSave="1" documentId="8_{3BF8A94A-A9D4-46A8-A184-33515F1F2FA0}" xr6:coauthVersionLast="47" xr6:coauthVersionMax="47" xr10:uidLastSave="{5CB572B0-9272-43F4-AB09-39F56E5B6893}"/>
  <bookViews>
    <workbookView xWindow="19090" yWindow="-30" windowWidth="19420" windowHeight="10300" xr2:uid="{D1C2EA39-F60C-46FC-AA1D-A9BB5B352A30}"/>
  </bookViews>
  <sheets>
    <sheet name="入力規則アップデート" sheetId="1" r:id="rId1"/>
  </sheets>
  <definedNames>
    <definedName name="Copyright" hidden="1">"Copyright(C) 2008 Office TANAKA"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47" i="1" l="1" a="1"/>
  <c r="G4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G47" authorId="0" shapeId="0" xr:uid="{686C8C18-8CB2-43E5-BB1A-D6E37A8E5AD9}">
      <text>
        <r>
          <rPr>
            <sz val="24"/>
            <color indexed="81"/>
            <rFont val="MS P ゴシック"/>
            <family val="3"/>
            <charset val="128"/>
          </rPr>
          <t>=SORT(FILTER(A47:C58,A47:A58=E47),2,1)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<sst xmlns="http://schemas.openxmlformats.org/spreadsheetml/2006/main" count="112" uniqueCount="57">
  <si>
    <t>Excel 実務の基礎となる、入力精度の確保。</t>
  </si>
  <si>
    <t>講習１では、元データから一意の月度リストを自動生成する入力規則の構築。</t>
  </si>
  <si>
    <t>講習２では、選択店舗の抽出と並べ替えによるデータ整理。</t>
  </si>
  <si>
    <t>該当行を自動で強調する条件付き書式による可視化。</t>
  </si>
  <si>
    <t>この流れを通して、Excel の基本操作を無理なく身につけていきます。</t>
  </si>
  <si>
    <t>_________________________________________________________________________________________________________________</t>
  </si>
  <si>
    <t>講習_1</t>
    <rPh sb="0" eb="2">
      <t>コウシュウ</t>
    </rPh>
    <phoneticPr fontId="3"/>
  </si>
  <si>
    <t>セル E17 に、月度の入力規則を設定しなさい。</t>
    <phoneticPr fontId="3"/>
  </si>
  <si>
    <t>条件：</t>
  </si>
  <si>
    <t>・元データは B 列（月度）</t>
  </si>
  <si>
    <t>・B 列から “一意の月度一覧” を自動生成してリスト化すること</t>
  </si>
  <si>
    <t>・月度が 3 種類あることは知らない前提とする（＝手入力禁止）</t>
  </si>
  <si>
    <t>店舗名</t>
    <rPh sb="0" eb="2">
      <t>テンポ</t>
    </rPh>
    <rPh sb="2" eb="3">
      <t>メイ</t>
    </rPh>
    <phoneticPr fontId="3"/>
  </si>
  <si>
    <t>月度</t>
    <rPh sb="0" eb="2">
      <t>ゲツド</t>
    </rPh>
    <phoneticPr fontId="3"/>
  </si>
  <si>
    <t>売上</t>
    <rPh sb="0" eb="2">
      <t>ウリアゲ</t>
    </rPh>
    <phoneticPr fontId="3"/>
  </si>
  <si>
    <t>名古屋店</t>
    <rPh sb="0" eb="3">
      <t>ナゴヤ</t>
    </rPh>
    <rPh sb="3" eb="4">
      <t>テン</t>
    </rPh>
    <phoneticPr fontId="3"/>
  </si>
  <si>
    <t>1月度</t>
    <rPh sb="1" eb="2">
      <t>ツキ</t>
    </rPh>
    <rPh sb="2" eb="3">
      <t>ド</t>
    </rPh>
    <phoneticPr fontId="3"/>
  </si>
  <si>
    <t>2月度</t>
    <rPh sb="1" eb="2">
      <t>ツキ</t>
    </rPh>
    <rPh sb="2" eb="3">
      <t>ド</t>
    </rPh>
    <phoneticPr fontId="3"/>
  </si>
  <si>
    <t>3月度</t>
    <rPh sb="1" eb="2">
      <t>ツキ</t>
    </rPh>
    <rPh sb="2" eb="3">
      <t>ド</t>
    </rPh>
    <phoneticPr fontId="3"/>
  </si>
  <si>
    <t>栄店</t>
    <rPh sb="0" eb="1">
      <t>サカエ</t>
    </rPh>
    <rPh sb="1" eb="2">
      <t>テン</t>
    </rPh>
    <phoneticPr fontId="3"/>
  </si>
  <si>
    <t>金山店</t>
    <rPh sb="0" eb="2">
      <t>カナヤマ</t>
    </rPh>
    <rPh sb="2" eb="3">
      <t>テン</t>
    </rPh>
    <phoneticPr fontId="3"/>
  </si>
  <si>
    <t>大須店</t>
    <rPh sb="0" eb="2">
      <t>オオス</t>
    </rPh>
    <rPh sb="2" eb="3">
      <t>テン</t>
    </rPh>
    <phoneticPr fontId="3"/>
  </si>
  <si>
    <t>◆◇ 今回のポイント ◇◆</t>
  </si>
  <si>
    <t xml:space="preserve">・機能拡張された「データの入力規則（リスト）」では  </t>
  </si>
  <si>
    <t xml:space="preserve">　元の値に重複を含む範囲を指定しても、一意の値だけが表示される  </t>
  </si>
  <si>
    <t xml:space="preserve">・UNIQUE関数で中間列を作らなくてもよい  </t>
  </si>
  <si>
    <t>・元データ（B列のデータ範囲）を更新すれば、リストも自動で反映される</t>
    <phoneticPr fontId="3"/>
  </si>
  <si>
    <t>・「元データ範囲をそのまま指定して、一意表示させる」のが新しい基本パターン　＊2023年8月ごろの機能拡張（バージョン2308）以降</t>
    <rPh sb="43" eb="44">
      <t>ネン</t>
    </rPh>
    <rPh sb="45" eb="46">
      <t>ツキ</t>
    </rPh>
    <rPh sb="49" eb="51">
      <t>キノウ</t>
    </rPh>
    <rPh sb="51" eb="53">
      <t>カクチョウ</t>
    </rPh>
    <rPh sb="64" eb="66">
      <t>イコウ</t>
    </rPh>
    <phoneticPr fontId="3"/>
  </si>
  <si>
    <t>講習_２</t>
    <rPh sb="0" eb="2">
      <t>コウシュウ</t>
    </rPh>
    <phoneticPr fontId="3"/>
  </si>
  <si>
    <t>●セル E17 に、店舗名の入力規則を設定しなさい。</t>
    <rPh sb="10" eb="12">
      <t>テンポ</t>
    </rPh>
    <rPh sb="12" eb="13">
      <t>メイ</t>
    </rPh>
    <phoneticPr fontId="3"/>
  </si>
  <si>
    <t>・A 列から “一意の店舗名一覧” を自動生成してリスト化すること</t>
    <rPh sb="11" eb="13">
      <t>テンポ</t>
    </rPh>
    <rPh sb="13" eb="14">
      <t>メイ</t>
    </rPh>
    <phoneticPr fontId="3"/>
  </si>
  <si>
    <t>・店舗名が 何種類あることは知らない前提とする（＝手入力禁止）</t>
    <rPh sb="1" eb="3">
      <t>テンポ</t>
    </rPh>
    <rPh sb="3" eb="4">
      <t>メイ</t>
    </rPh>
    <rPh sb="6" eb="7">
      <t>ナン</t>
    </rPh>
    <phoneticPr fontId="3"/>
  </si>
  <si>
    <t>●セルE47を利用し、表範囲の選択された店舗の行を、「条件付き書式でハイライト」してください</t>
    <rPh sb="7" eb="9">
      <t>リヨウ</t>
    </rPh>
    <rPh sb="11" eb="12">
      <t>ヒョウ</t>
    </rPh>
    <rPh sb="12" eb="14">
      <t>ハンイ</t>
    </rPh>
    <rPh sb="15" eb="17">
      <t>センタク</t>
    </rPh>
    <rPh sb="20" eb="22">
      <t>テンポ</t>
    </rPh>
    <rPh sb="23" eb="24">
      <t>ギョウ</t>
    </rPh>
    <rPh sb="27" eb="29">
      <t>ジョウケン</t>
    </rPh>
    <rPh sb="29" eb="30">
      <t>ツ</t>
    </rPh>
    <rPh sb="31" eb="33">
      <t>ショシキ</t>
    </rPh>
    <phoneticPr fontId="3"/>
  </si>
  <si>
    <t>●セルE47を利用して、選択した店舗を別表に抜き出しなさい</t>
    <rPh sb="7" eb="9">
      <t>リヨウ</t>
    </rPh>
    <rPh sb="12" eb="14">
      <t>センタク</t>
    </rPh>
    <rPh sb="16" eb="18">
      <t>テンポ</t>
    </rPh>
    <rPh sb="19" eb="20">
      <t>ベツ</t>
    </rPh>
    <rPh sb="20" eb="21">
      <t>ヒョウ</t>
    </rPh>
    <rPh sb="22" eb="23">
      <t>ヌ</t>
    </rPh>
    <rPh sb="24" eb="25">
      <t>ダ</t>
    </rPh>
    <phoneticPr fontId="3"/>
  </si>
  <si>
    <t>●条件付き書式でハイライト</t>
    <rPh sb="1" eb="4">
      <t>ジョウケンツ</t>
    </rPh>
    <rPh sb="5" eb="7">
      <t>ショシキ</t>
    </rPh>
    <phoneticPr fontId="3"/>
  </si>
  <si>
    <t>１．表のデータ範囲を選択</t>
    <rPh sb="2" eb="3">
      <t>ヒョウ</t>
    </rPh>
    <rPh sb="7" eb="9">
      <t>ハンイ</t>
    </rPh>
    <rPh sb="10" eb="12">
      <t>センタク</t>
    </rPh>
    <phoneticPr fontId="3"/>
  </si>
  <si>
    <t>２．ホーム➡条件付き書式➡新しいルール</t>
    <rPh sb="6" eb="9">
      <t>ジョウケンツ</t>
    </rPh>
    <rPh sb="10" eb="12">
      <t>ショシキ</t>
    </rPh>
    <rPh sb="13" eb="14">
      <t>アタラ</t>
    </rPh>
    <phoneticPr fontId="3"/>
  </si>
  <si>
    <t>3.週式を使用して、書式設定するセルを決定する</t>
    <rPh sb="2" eb="4">
      <t>シュウシキ</t>
    </rPh>
    <rPh sb="5" eb="7">
      <t>シヨウ</t>
    </rPh>
    <rPh sb="10" eb="12">
      <t>ショシキ</t>
    </rPh>
    <rPh sb="12" eb="14">
      <t>セッテイ</t>
    </rPh>
    <rPh sb="19" eb="21">
      <t>ケッテイ</t>
    </rPh>
    <phoneticPr fontId="3"/>
  </si>
  <si>
    <t>【数式】</t>
  </si>
  <si>
    <t>=$A47=$E$47</t>
    <phoneticPr fontId="3"/>
  </si>
  <si>
    <t>【説明】</t>
  </si>
  <si>
    <t>この数式は「行の先頭にある店舗名（A列の値）が、セルE47に入力された店舗名と一致した場合に、その行の書式を変更する」という意味です。</t>
  </si>
  <si>
    <t>【ポイント】</t>
  </si>
  <si>
    <t xml:space="preserve">・$A47 は各行の店舗名を参照する  </t>
  </si>
  <si>
    <t xml:space="preserve">・$E$47 は比較対象（選択された店舗名）を固定する  </t>
  </si>
  <si>
    <t xml:space="preserve">・一致した行だけが TRUE となり、条件付き書式が適用される  </t>
  </si>
  <si>
    <t>・行全体を選択して設定すれば、該当店舗の行が丸ごとハイライトされる</t>
  </si>
  <si>
    <t>◆◇ 使用関数のポイント  ◇◆</t>
    <rPh sb="3" eb="5">
      <t>シヨウ</t>
    </rPh>
    <rPh sb="5" eb="7">
      <t>カンスウ</t>
    </rPh>
    <phoneticPr fontId="3"/>
  </si>
  <si>
    <t>【式】</t>
  </si>
  <si>
    <t>=SORT( FILTER(「表全体」, 「店舗名が選択された店舗名と一致する行だけを選ぶ」), 「月度の列」, 「昇順」 )</t>
    <phoneticPr fontId="3"/>
  </si>
  <si>
    <t xml:space="preserve">・FILTER は「表の中から、条件に合う行だけを抜き出す」  </t>
  </si>
  <si>
    <t xml:space="preserve">・条件は「店舗名の列が、選択された店舗名と一致するかどうか」  </t>
  </si>
  <si>
    <t xml:space="preserve">・SORT は「抽出された行を、指定した列を基準に並べ替える」  </t>
  </si>
  <si>
    <t xml:space="preserve">・並べ替えの基準は「抽出結果の中の月度の列」  </t>
  </si>
  <si>
    <t xml:space="preserve">・並べ替えの方向は「昇順（1月 → 2月 → 3月）」  </t>
  </si>
  <si>
    <t>・店舗名を変えると、抽出も並べ替えも自動で切り替わる</t>
  </si>
  <si>
    <t>【Excel Basics &amp; Essentials Series】入力規則で“一意の月度リスト”を自動生成する方法｜UNIQUE不要の最新Excelテクニック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</si>
</sst>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1"/>
      <name val="メイリオ"/>
      <family val="3"/>
      <charset val="128"/>
    </font>
    <font>
      <sz val="6"/>
      <name val="游ゴシック"/>
      <family val="2"/>
      <charset val="128"/>
      <scheme val="minor"/>
    </font>
    <font>
      <sz val="12"/>
      <color theme="1"/>
      <name val="メイリオ"/>
      <family val="3"/>
      <charset val="128"/>
    </font>
    <font>
      <b/>
      <sz val="12"/>
      <color theme="1"/>
      <name val="メイリオ"/>
      <family val="3"/>
      <charset val="128"/>
    </font>
    <font>
      <sz val="24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 indent="2"/>
    </xf>
    <xf numFmtId="0" fontId="2" fillId="0" borderId="0" xfId="0" applyFont="1" applyAlignment="1">
      <alignment horizontal="left" vertical="center" indent="1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38" fontId="4" fillId="0" borderId="1" xfId="1" applyFont="1" applyBorder="1" applyAlignment="1">
      <alignment horizontal="center" vertical="center"/>
    </xf>
    <xf numFmtId="0" fontId="4" fillId="2" borderId="3" xfId="0" applyFont="1" applyFill="1" applyBorder="1">
      <alignment vertical="center"/>
    </xf>
    <xf numFmtId="0" fontId="5" fillId="0" borderId="0" xfId="0" applyFont="1">
      <alignment vertical="center"/>
    </xf>
    <xf numFmtId="0" fontId="4" fillId="2" borderId="4" xfId="0" applyFont="1" applyFill="1" applyBorder="1">
      <alignment vertical="center"/>
    </xf>
    <xf numFmtId="0" fontId="4" fillId="0" borderId="4" xfId="0" applyFont="1" applyBorder="1">
      <alignment vertical="center"/>
    </xf>
    <xf numFmtId="38" fontId="4" fillId="0" borderId="4" xfId="1" applyFont="1" applyBorder="1">
      <alignment vertical="center"/>
    </xf>
    <xf numFmtId="0" fontId="4" fillId="0" borderId="5" xfId="0" applyFont="1" applyBorder="1">
      <alignment vertical="center"/>
    </xf>
    <xf numFmtId="38" fontId="4" fillId="0" borderId="5" xfId="1" applyFont="1" applyBorder="1">
      <alignment vertical="center"/>
    </xf>
    <xf numFmtId="0" fontId="4" fillId="0" borderId="0" xfId="0" applyFont="1" applyAlignment="1">
      <alignment horizontal="left" vertical="center" indent="1"/>
    </xf>
    <xf numFmtId="0" fontId="4" fillId="0" borderId="0" xfId="0" quotePrefix="1" applyFont="1" applyAlignment="1">
      <alignment horizontal="left" vertical="center" indent="3"/>
    </xf>
    <xf numFmtId="0" fontId="4" fillId="0" borderId="0" xfId="0" applyFont="1" applyAlignment="1">
      <alignment horizontal="left" vertical="center" indent="3"/>
    </xf>
    <xf numFmtId="0" fontId="4" fillId="0" borderId="0" xfId="0" quotePrefix="1" applyFont="1" applyAlignment="1">
      <alignment horizontal="left" vertical="center" indent="2"/>
    </xf>
  </cellXfs>
  <cellStyles count="2">
    <cellStyle name="桁区切り" xfId="1" builtinId="6"/>
    <cellStyle name="標準" xfId="0" builtinId="0"/>
  </cellStyles>
  <dxfs count="2">
    <dxf>
      <fill>
        <patternFill>
          <bgColor theme="8" tint="0.59996337778862885"/>
        </patternFill>
      </fill>
    </dxf>
    <dxf>
      <fill>
        <patternFill>
          <bgColor theme="4" tint="0.59996337778862885"/>
        </patternFill>
      </fill>
    </dxf>
  </dxfs>
  <tableStyles count="1" defaultTableStyle="TableStyleMedium2" defaultPivotStyle="PivotStyleLight16">
    <tableStyle name="Invisible" pivot="0" table="0" count="0" xr9:uid="{9DC36179-A8B8-4FA0-91C3-05C54FCF8EBA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825501</xdr:colOff>
      <xdr:row>14</xdr:row>
      <xdr:rowOff>196850</xdr:rowOff>
    </xdr:from>
    <xdr:to>
      <xdr:col>9</xdr:col>
      <xdr:colOff>362925</xdr:colOff>
      <xdr:row>28</xdr:row>
      <xdr:rowOff>95251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D5101B85-8DC5-4377-924E-3BCD79CA34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81751" y="3816350"/>
          <a:ext cx="3982424" cy="3289301"/>
        </a:xfrm>
        <a:prstGeom prst="rect">
          <a:avLst/>
        </a:prstGeom>
        <a:ln w="9525">
          <a:solidFill>
            <a:schemeClr val="tx1"/>
          </a:solidFill>
        </a:ln>
      </xdr:spPr>
    </xdr:pic>
    <xdr:clientData/>
  </xdr:twoCellAnchor>
  <xdr:twoCellAnchor editAs="oneCell">
    <xdr:from>
      <xdr:col>9</xdr:col>
      <xdr:colOff>552450</xdr:colOff>
      <xdr:row>14</xdr:row>
      <xdr:rowOff>234950</xdr:rowOff>
    </xdr:from>
    <xdr:to>
      <xdr:col>11</xdr:col>
      <xdr:colOff>625795</xdr:colOff>
      <xdr:row>23</xdr:row>
      <xdr:rowOff>70133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8A06D9B6-E724-4C58-837F-2AD5081EC1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53700" y="3854450"/>
          <a:ext cx="2295845" cy="2019583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0</xdr:col>
      <xdr:colOff>120316</xdr:colOff>
      <xdr:row>61</xdr:row>
      <xdr:rowOff>13370</xdr:rowOff>
    </xdr:from>
    <xdr:to>
      <xdr:col>4</xdr:col>
      <xdr:colOff>960602</xdr:colOff>
      <xdr:row>79</xdr:row>
      <xdr:rowOff>13370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EAF60FB4-ECF4-484A-A60D-6C20B4DCCB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0316" y="14999370"/>
          <a:ext cx="5285286" cy="434340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0</xdr:col>
      <xdr:colOff>33421</xdr:colOff>
      <xdr:row>83</xdr:row>
      <xdr:rowOff>40105</xdr:rowOff>
    </xdr:from>
    <xdr:to>
      <xdr:col>6</xdr:col>
      <xdr:colOff>928874</xdr:colOff>
      <xdr:row>101</xdr:row>
      <xdr:rowOff>133683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F5E16D33-EC03-40E0-BFAA-91F1188FFE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3421" y="20334705"/>
          <a:ext cx="7562953" cy="4436978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0</xdr:col>
      <xdr:colOff>20053</xdr:colOff>
      <xdr:row>103</xdr:row>
      <xdr:rowOff>46790</xdr:rowOff>
    </xdr:from>
    <xdr:to>
      <xdr:col>3</xdr:col>
      <xdr:colOff>35058</xdr:colOff>
      <xdr:row>123</xdr:row>
      <xdr:rowOff>16375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77F1DC05-F42E-4601-82E6-4CBC3DDBBC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0053" y="25167390"/>
          <a:ext cx="3348755" cy="4795585"/>
        </a:xfrm>
        <a:prstGeom prst="rect">
          <a:avLst/>
        </a:prstGeom>
      </xdr:spPr>
    </xdr:pic>
    <xdr:clientData/>
  </xdr:twoCellAnchor>
  <xdr:twoCellAnchor editAs="oneCell">
    <xdr:from>
      <xdr:col>0</xdr:col>
      <xdr:colOff>53474</xdr:colOff>
      <xdr:row>124</xdr:row>
      <xdr:rowOff>233948</xdr:rowOff>
    </xdr:from>
    <xdr:to>
      <xdr:col>6</xdr:col>
      <xdr:colOff>655063</xdr:colOff>
      <xdr:row>149</xdr:row>
      <xdr:rowOff>210219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F5DDA24A-E7E9-49B8-AD82-B5EDA1EAAC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3474" y="30421848"/>
          <a:ext cx="7269089" cy="6008771"/>
        </a:xfrm>
        <a:prstGeom prst="rect">
          <a:avLst/>
        </a:prstGeom>
      </xdr:spPr>
    </xdr:pic>
    <xdr:clientData/>
  </xdr:twoCellAnchor>
  <xdr:twoCellAnchor>
    <xdr:from>
      <xdr:col>0</xdr:col>
      <xdr:colOff>93579</xdr:colOff>
      <xdr:row>141</xdr:row>
      <xdr:rowOff>66843</xdr:rowOff>
    </xdr:from>
    <xdr:to>
      <xdr:col>1</xdr:col>
      <xdr:colOff>942474</xdr:colOff>
      <xdr:row>143</xdr:row>
      <xdr:rowOff>60158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D8FC4672-0556-48ED-ABAF-9A8716445401}"/>
            </a:ext>
          </a:extLst>
        </xdr:cNvPr>
        <xdr:cNvSpPr/>
      </xdr:nvSpPr>
      <xdr:spPr>
        <a:xfrm>
          <a:off x="93579" y="34356843"/>
          <a:ext cx="1960145" cy="475915"/>
        </a:xfrm>
        <a:prstGeom prst="rect">
          <a:avLst/>
        </a:prstGeom>
        <a:noFill/>
        <a:ln w="254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E443D-28EB-4E02-A030-B2602D564BE9}">
  <sheetPr>
    <tabColor theme="1"/>
  </sheetPr>
  <dimension ref="A1:I172"/>
  <sheetViews>
    <sheetView showGridLines="0" tabSelected="1" zoomScale="95" zoomScaleNormal="95" workbookViewId="0"/>
  </sheetViews>
  <sheetFormatPr defaultRowHeight="19"/>
  <cols>
    <col min="1" max="13" width="14.58203125" style="2" customWidth="1"/>
    <col min="14" max="16384" width="8.6640625" style="2"/>
  </cols>
  <sheetData>
    <row r="1" spans="1:5" ht="28.5">
      <c r="A1" s="1" t="s">
        <v>56</v>
      </c>
    </row>
    <row r="2" spans="1:5">
      <c r="A2" s="3" t="s">
        <v>0</v>
      </c>
    </row>
    <row r="3" spans="1:5">
      <c r="A3" s="3" t="s">
        <v>1</v>
      </c>
    </row>
    <row r="4" spans="1:5">
      <c r="A4" s="3" t="s">
        <v>2</v>
      </c>
    </row>
    <row r="5" spans="1:5">
      <c r="A5" s="3" t="s">
        <v>3</v>
      </c>
    </row>
    <row r="6" spans="1:5" ht="28.5">
      <c r="A6" s="4" t="s">
        <v>4</v>
      </c>
    </row>
    <row r="7" spans="1:5">
      <c r="A7" s="2" t="s">
        <v>5</v>
      </c>
    </row>
    <row r="9" spans="1:5">
      <c r="A9" s="2" t="s">
        <v>6</v>
      </c>
      <c r="B9" s="2" t="s">
        <v>7</v>
      </c>
    </row>
    <row r="10" spans="1:5">
      <c r="B10" s="2" t="s">
        <v>8</v>
      </c>
    </row>
    <row r="11" spans="1:5">
      <c r="B11" s="2" t="s">
        <v>9</v>
      </c>
    </row>
    <row r="12" spans="1:5">
      <c r="B12" s="2" t="s">
        <v>10</v>
      </c>
    </row>
    <row r="13" spans="1:5">
      <c r="B13" s="2" t="s">
        <v>11</v>
      </c>
    </row>
    <row r="16" spans="1:5" ht="19.5" thickBot="1">
      <c r="A16" s="5" t="s">
        <v>12</v>
      </c>
      <c r="B16" s="5" t="s">
        <v>13</v>
      </c>
      <c r="C16" s="5" t="s">
        <v>14</v>
      </c>
      <c r="E16" s="6" t="s">
        <v>13</v>
      </c>
    </row>
    <row r="17" spans="1:5" ht="19.5" thickBot="1">
      <c r="A17" s="5" t="s">
        <v>15</v>
      </c>
      <c r="B17" s="5" t="s">
        <v>16</v>
      </c>
      <c r="C17" s="7">
        <v>26581</v>
      </c>
      <c r="E17" s="8" t="s">
        <v>16</v>
      </c>
    </row>
    <row r="18" spans="1:5">
      <c r="A18" s="5" t="s">
        <v>15</v>
      </c>
      <c r="B18" s="5" t="s">
        <v>17</v>
      </c>
      <c r="C18" s="7">
        <v>29496</v>
      </c>
    </row>
    <row r="19" spans="1:5">
      <c r="A19" s="5" t="s">
        <v>15</v>
      </c>
      <c r="B19" s="5" t="s">
        <v>18</v>
      </c>
      <c r="C19" s="7">
        <v>26360</v>
      </c>
    </row>
    <row r="20" spans="1:5">
      <c r="A20" s="5" t="s">
        <v>19</v>
      </c>
      <c r="B20" s="5" t="s">
        <v>16</v>
      </c>
      <c r="C20" s="7">
        <v>21056</v>
      </c>
    </row>
    <row r="21" spans="1:5">
      <c r="A21" s="5" t="s">
        <v>19</v>
      </c>
      <c r="B21" s="5" t="s">
        <v>17</v>
      </c>
      <c r="C21" s="7">
        <v>19031</v>
      </c>
    </row>
    <row r="22" spans="1:5">
      <c r="A22" s="5" t="s">
        <v>19</v>
      </c>
      <c r="B22" s="5" t="s">
        <v>18</v>
      </c>
      <c r="C22" s="7">
        <v>21221</v>
      </c>
    </row>
    <row r="23" spans="1:5">
      <c r="A23" s="5" t="s">
        <v>20</v>
      </c>
      <c r="B23" s="5" t="s">
        <v>16</v>
      </c>
      <c r="C23" s="7">
        <v>28513</v>
      </c>
    </row>
    <row r="24" spans="1:5">
      <c r="A24" s="5" t="s">
        <v>20</v>
      </c>
      <c r="B24" s="5" t="s">
        <v>17</v>
      </c>
      <c r="C24" s="7">
        <v>26976</v>
      </c>
    </row>
    <row r="25" spans="1:5">
      <c r="A25" s="5" t="s">
        <v>20</v>
      </c>
      <c r="B25" s="5" t="s">
        <v>18</v>
      </c>
      <c r="C25" s="7">
        <v>19724</v>
      </c>
    </row>
    <row r="26" spans="1:5">
      <c r="A26" s="5" t="s">
        <v>21</v>
      </c>
      <c r="B26" s="5" t="s">
        <v>16</v>
      </c>
      <c r="C26" s="7">
        <v>21665</v>
      </c>
    </row>
    <row r="27" spans="1:5">
      <c r="A27" s="5" t="s">
        <v>21</v>
      </c>
      <c r="B27" s="5" t="s">
        <v>17</v>
      </c>
      <c r="C27" s="7">
        <v>25248</v>
      </c>
    </row>
    <row r="28" spans="1:5">
      <c r="A28" s="5" t="s">
        <v>21</v>
      </c>
      <c r="B28" s="5" t="s">
        <v>18</v>
      </c>
      <c r="C28" s="7">
        <v>24547</v>
      </c>
    </row>
    <row r="31" spans="1:5">
      <c r="A31" s="2" t="s">
        <v>22</v>
      </c>
    </row>
    <row r="32" spans="1:5">
      <c r="A32" s="3" t="s">
        <v>23</v>
      </c>
    </row>
    <row r="33" spans="1:9">
      <c r="A33" s="3" t="s">
        <v>24</v>
      </c>
    </row>
    <row r="34" spans="1:9">
      <c r="A34" s="3" t="s">
        <v>25</v>
      </c>
    </row>
    <row r="35" spans="1:9">
      <c r="A35" s="3" t="s">
        <v>26</v>
      </c>
    </row>
    <row r="36" spans="1:9">
      <c r="A36" s="3" t="s">
        <v>27</v>
      </c>
    </row>
    <row r="37" spans="1:9">
      <c r="A37" s="2" t="s">
        <v>5</v>
      </c>
    </row>
    <row r="38" spans="1:9">
      <c r="A38" s="9" t="s">
        <v>28</v>
      </c>
      <c r="B38" s="2" t="s">
        <v>29</v>
      </c>
    </row>
    <row r="39" spans="1:9">
      <c r="A39" s="9"/>
      <c r="B39" s="2" t="s">
        <v>8</v>
      </c>
    </row>
    <row r="40" spans="1:9">
      <c r="A40" s="9"/>
      <c r="B40" s="2" t="s">
        <v>9</v>
      </c>
    </row>
    <row r="41" spans="1:9">
      <c r="B41" s="2" t="s">
        <v>30</v>
      </c>
    </row>
    <row r="42" spans="1:9">
      <c r="B42" s="2" t="s">
        <v>31</v>
      </c>
    </row>
    <row r="43" spans="1:9">
      <c r="B43" s="2" t="s">
        <v>32</v>
      </c>
    </row>
    <row r="44" spans="1:9">
      <c r="B44" s="2" t="s">
        <v>33</v>
      </c>
    </row>
    <row r="45" spans="1:9">
      <c r="G45" s="2" t="str">
        <f ca="1">_xlfn.FORMULATEXT(G47)</f>
        <v>=SORT(FILTER(A47:C58,A47:A58=E47),2,1)</v>
      </c>
    </row>
    <row r="46" spans="1:9" ht="19.5" thickBot="1">
      <c r="A46" s="5" t="s">
        <v>12</v>
      </c>
      <c r="B46" s="5" t="s">
        <v>13</v>
      </c>
      <c r="C46" s="5" t="s">
        <v>14</v>
      </c>
      <c r="E46" s="6" t="s">
        <v>12</v>
      </c>
      <c r="G46" s="5" t="s">
        <v>12</v>
      </c>
      <c r="H46" s="5" t="s">
        <v>13</v>
      </c>
      <c r="I46" s="5" t="s">
        <v>14</v>
      </c>
    </row>
    <row r="47" spans="1:9" ht="19.5" thickBot="1">
      <c r="A47" s="5" t="s">
        <v>20</v>
      </c>
      <c r="B47" s="5" t="s">
        <v>17</v>
      </c>
      <c r="C47" s="7">
        <v>26976</v>
      </c>
      <c r="E47" s="8" t="s">
        <v>15</v>
      </c>
      <c r="G47" s="10" t="str" cm="1">
        <f t="array" ref="G47:I49">_xlfn._xlws.SORT(_xlfn._xlws.FILTER(A47:C58,A47:A58=E47),2,1)</f>
        <v>名古屋店</v>
      </c>
      <c r="H47" s="11" t="str">
        <v>1月度</v>
      </c>
      <c r="I47" s="12">
        <v>26581</v>
      </c>
    </row>
    <row r="48" spans="1:9">
      <c r="A48" s="5" t="s">
        <v>21</v>
      </c>
      <c r="B48" s="5" t="s">
        <v>18</v>
      </c>
      <c r="C48" s="7">
        <v>24547</v>
      </c>
      <c r="G48" s="13" t="str">
        <v>名古屋店</v>
      </c>
      <c r="H48" s="13" t="str">
        <v>2月度</v>
      </c>
      <c r="I48" s="14">
        <v>29496</v>
      </c>
    </row>
    <row r="49" spans="1:9">
      <c r="A49" s="5" t="s">
        <v>15</v>
      </c>
      <c r="B49" s="5" t="s">
        <v>16</v>
      </c>
      <c r="C49" s="7">
        <v>26581</v>
      </c>
      <c r="G49" s="13" t="str">
        <v>名古屋店</v>
      </c>
      <c r="H49" s="13" t="str">
        <v>3月度</v>
      </c>
      <c r="I49" s="14">
        <v>26360</v>
      </c>
    </row>
    <row r="50" spans="1:9">
      <c r="A50" s="5" t="s">
        <v>19</v>
      </c>
      <c r="B50" s="5" t="s">
        <v>16</v>
      </c>
      <c r="C50" s="7">
        <v>21056</v>
      </c>
    </row>
    <row r="51" spans="1:9">
      <c r="A51" s="5" t="s">
        <v>19</v>
      </c>
      <c r="B51" s="5" t="s">
        <v>18</v>
      </c>
      <c r="C51" s="7">
        <v>21221</v>
      </c>
    </row>
    <row r="52" spans="1:9">
      <c r="A52" s="5" t="s">
        <v>20</v>
      </c>
      <c r="B52" s="5" t="s">
        <v>16</v>
      </c>
      <c r="C52" s="7">
        <v>28513</v>
      </c>
    </row>
    <row r="53" spans="1:9">
      <c r="A53" s="5" t="s">
        <v>15</v>
      </c>
      <c r="B53" s="5" t="s">
        <v>18</v>
      </c>
      <c r="C53" s="7">
        <v>26360</v>
      </c>
    </row>
    <row r="54" spans="1:9">
      <c r="A54" s="5" t="s">
        <v>20</v>
      </c>
      <c r="B54" s="5" t="s">
        <v>18</v>
      </c>
      <c r="C54" s="7">
        <v>19724</v>
      </c>
    </row>
    <row r="55" spans="1:9">
      <c r="A55" s="5" t="s">
        <v>21</v>
      </c>
      <c r="B55" s="5" t="s">
        <v>16</v>
      </c>
      <c r="C55" s="7">
        <v>21665</v>
      </c>
    </row>
    <row r="56" spans="1:9">
      <c r="A56" s="5" t="s">
        <v>15</v>
      </c>
      <c r="B56" s="5" t="s">
        <v>17</v>
      </c>
      <c r="C56" s="7">
        <v>29496</v>
      </c>
    </row>
    <row r="57" spans="1:9">
      <c r="A57" s="5" t="s">
        <v>19</v>
      </c>
      <c r="B57" s="5" t="s">
        <v>17</v>
      </c>
      <c r="C57" s="7">
        <v>19031</v>
      </c>
    </row>
    <row r="58" spans="1:9">
      <c r="A58" s="5" t="s">
        <v>21</v>
      </c>
      <c r="B58" s="5" t="s">
        <v>17</v>
      </c>
      <c r="C58" s="7">
        <v>25248</v>
      </c>
    </row>
    <row r="82" spans="1:1">
      <c r="A82" s="2" t="s">
        <v>34</v>
      </c>
    </row>
    <row r="83" spans="1:1">
      <c r="A83" s="2" t="s">
        <v>35</v>
      </c>
    </row>
    <row r="103" spans="1:1">
      <c r="A103" s="2" t="s">
        <v>36</v>
      </c>
    </row>
    <row r="125" spans="1:1">
      <c r="A125" s="2" t="s">
        <v>37</v>
      </c>
    </row>
    <row r="151" spans="1:1">
      <c r="A151" s="15" t="s">
        <v>38</v>
      </c>
    </row>
    <row r="152" spans="1:1">
      <c r="A152" s="16" t="s">
        <v>39</v>
      </c>
    </row>
    <row r="153" spans="1:1">
      <c r="A153" s="15" t="s">
        <v>40</v>
      </c>
    </row>
    <row r="154" spans="1:1">
      <c r="A154" s="17" t="s">
        <v>41</v>
      </c>
    </row>
    <row r="155" spans="1:1">
      <c r="A155" s="15" t="s">
        <v>42</v>
      </c>
    </row>
    <row r="156" spans="1:1">
      <c r="A156" s="17" t="s">
        <v>43</v>
      </c>
    </row>
    <row r="157" spans="1:1">
      <c r="A157" s="17" t="s">
        <v>44</v>
      </c>
    </row>
    <row r="158" spans="1:1">
      <c r="A158" s="17" t="s">
        <v>45</v>
      </c>
    </row>
    <row r="159" spans="1:1">
      <c r="A159" s="17" t="s">
        <v>46</v>
      </c>
    </row>
    <row r="162" spans="1:1">
      <c r="A162" s="2" t="s">
        <v>47</v>
      </c>
    </row>
    <row r="163" spans="1:1">
      <c r="A163" s="2" t="s">
        <v>48</v>
      </c>
    </row>
    <row r="164" spans="1:1">
      <c r="A164" s="18" t="s">
        <v>49</v>
      </c>
    </row>
    <row r="165" spans="1:1">
      <c r="A165" s="3"/>
    </row>
    <row r="166" spans="1:1">
      <c r="A166" s="3" t="s">
        <v>50</v>
      </c>
    </row>
    <row r="167" spans="1:1">
      <c r="A167" s="3" t="s">
        <v>51</v>
      </c>
    </row>
    <row r="168" spans="1:1">
      <c r="A168" s="3" t="s">
        <v>52</v>
      </c>
    </row>
    <row r="169" spans="1:1">
      <c r="A169" s="3" t="s">
        <v>53</v>
      </c>
    </row>
    <row r="170" spans="1:1">
      <c r="A170" s="3" t="s">
        <v>54</v>
      </c>
    </row>
    <row r="171" spans="1:1">
      <c r="A171" s="3" t="s">
        <v>55</v>
      </c>
    </row>
    <row r="172" spans="1:1">
      <c r="A172" s="2" t="s">
        <v>5</v>
      </c>
    </row>
  </sheetData>
  <phoneticPr fontId="3"/>
  <conditionalFormatting sqref="A17:C28">
    <cfRule type="expression" dxfId="1" priority="1">
      <formula>$B17=$E$17</formula>
    </cfRule>
  </conditionalFormatting>
  <conditionalFormatting sqref="A47:C58">
    <cfRule type="expression" dxfId="0" priority="2">
      <formula>$A47=$E$47</formula>
    </cfRule>
  </conditionalFormatting>
  <dataValidations count="2">
    <dataValidation type="list" allowBlank="1" showInputMessage="1" showErrorMessage="1" sqref="E47" xr:uid="{FE75D9F1-774A-4BA6-862D-B7C9B64BE6CA}">
      <formula1>$A$47:$A$58</formula1>
    </dataValidation>
    <dataValidation type="list" allowBlank="1" showInputMessage="1" showErrorMessage="1" sqref="E17" xr:uid="{02C3AE2C-6A2C-4DB3-8726-9028D53B5FBA}">
      <formula1>$B$17:$B$28</formula1>
    </dataValidation>
  </dataValidation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入力規則アップデート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始 中村</cp:lastModifiedBy>
  <dcterms:created xsi:type="dcterms:W3CDTF">2026-06-15T12:21:17Z</dcterms:created>
  <dcterms:modified xsi:type="dcterms:W3CDTF">2026-06-15T12:31:07Z</dcterms:modified>
</cp:coreProperties>
</file>