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0D06EDAD-AF26-4EE9-9C27-75A0E648E3A8}" xr6:coauthVersionLast="47" xr6:coauthVersionMax="47" xr10:uidLastSave="{00000000-0000-0000-0000-000000000000}"/>
  <bookViews>
    <workbookView xWindow="-110" yWindow="-110" windowWidth="19420" windowHeight="10300" xr2:uid="{1FB20A4F-0ACF-4BED-BE4D-171AC2A14709}"/>
  </bookViews>
  <sheets>
    <sheet name="計算できない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95" i="1" l="1"/>
  <c r="B95" i="1"/>
  <c r="C82" i="1"/>
  <c r="B82" i="1"/>
  <c r="C81" i="1"/>
  <c r="B81" i="1"/>
  <c r="C80" i="1"/>
  <c r="B80" i="1"/>
  <c r="C74" i="1"/>
  <c r="B74" i="1"/>
  <c r="C73" i="1"/>
  <c r="B73" i="1"/>
  <c r="C72" i="1"/>
  <c r="B72" i="1"/>
  <c r="C64" i="1"/>
  <c r="B64" i="1"/>
  <c r="C63" i="1"/>
  <c r="B63" i="1"/>
  <c r="C62" i="1"/>
  <c r="B62" i="1"/>
  <c r="E39" i="1"/>
  <c r="E37" i="1"/>
  <c r="E34" i="1"/>
  <c r="E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2" authorId="0" shapeId="0" xr:uid="{C3D629A0-691E-48FA-9231-C7300F23D384}">
      <text>
        <r>
          <rPr>
            <sz val="24"/>
            <color indexed="81"/>
            <rFont val="MS P ゴシック"/>
            <family val="3"/>
            <charset val="128"/>
          </rPr>
          <t>=ISTEXT(D32)</t>
        </r>
      </text>
    </comment>
    <comment ref="E34" authorId="0" shapeId="0" xr:uid="{B5C341A8-2E94-44DB-9F90-6537345AE7AA}">
      <text>
        <r>
          <rPr>
            <sz val="24"/>
            <color indexed="81"/>
            <rFont val="MS P ゴシック"/>
            <family val="3"/>
            <charset val="128"/>
          </rPr>
          <t>=ISTEXT(D34)</t>
        </r>
      </text>
    </comment>
    <comment ref="E37" authorId="0" shapeId="0" xr:uid="{D823395E-5F51-4D53-A412-930A4C5D5724}">
      <text>
        <r>
          <rPr>
            <sz val="24"/>
            <color indexed="81"/>
            <rFont val="MS P ゴシック"/>
            <family val="3"/>
            <charset val="128"/>
          </rPr>
          <t>=ISNUMBER(D37)</t>
        </r>
      </text>
    </comment>
    <comment ref="E39" authorId="0" shapeId="0" xr:uid="{102F14B4-8F8F-4D5D-BFFB-E0B0262513B5}">
      <text>
        <r>
          <rPr>
            <sz val="24"/>
            <color indexed="81"/>
            <rFont val="MS P ゴシック"/>
            <family val="3"/>
            <charset val="128"/>
          </rPr>
          <t>=ISNUMBER(D39)</t>
        </r>
      </text>
    </comment>
  </commentList>
</comments>
</file>

<file path=xl/sharedStrings.xml><?xml version="1.0" encoding="utf-8"?>
<sst xmlns="http://schemas.openxmlformats.org/spreadsheetml/2006/main" count="73" uniqueCount="63">
  <si>
    <t>XLOOKUPが見つからない|数字なのに計算できない原因は “文字列” です【#N/Aの正体】</t>
    <phoneticPr fontId="2"/>
  </si>
  <si>
    <t xml:space="preserve">Excelで数字なのに計算できない…そんな経験はありませんか。  </t>
  </si>
  <si>
    <t xml:space="preserve">実はその数字、Excelの内部では “文字列” として扱われています。  </t>
  </si>
  <si>
    <t xml:space="preserve">この状態だと、合計もXLOOKUPも絶対に正しく動きません。  </t>
  </si>
  <si>
    <t xml:space="preserve">見た目は数字でも、Excelにとっては別物というのが落とし穴。  </t>
  </si>
  <si>
    <t>この記事では、その原因と直し方を実務目線でわかりやすく解説します。</t>
  </si>
  <si>
    <t>1. 典型的な症状（1つでも当てはまれば文字列）</t>
  </si>
  <si>
    <t xml:space="preserve">・セルが左寄せになっている  </t>
  </si>
  <si>
    <t xml:space="preserve">・SUMしても合計が変わらない  </t>
  </si>
  <si>
    <t xml:space="preserve">・XLOOKUP が「見つかりません」になる  </t>
  </si>
  <si>
    <t xml:space="preserve">・数字なのにフィルターで数値順に並ばない  </t>
  </si>
  <si>
    <t xml:space="preserve">・先頭に ’（アポストロフィ）が入っている  </t>
  </si>
  <si>
    <t xml:space="preserve">・「数値が文字列です」という警告が出る  </t>
  </si>
  <si>
    <r>
      <t xml:space="preserve">Excelは </t>
    </r>
    <r>
      <rPr>
        <b/>
        <sz val="11"/>
        <color theme="1"/>
        <rFont val="メイリオ"/>
        <family val="3"/>
        <charset val="128"/>
      </rPr>
      <t>見た目が数字でも、内部が文字列なら別物</t>
    </r>
    <r>
      <rPr>
        <sz val="11"/>
        <color theme="1"/>
        <rFont val="メイリオ"/>
        <family val="3"/>
        <charset val="128"/>
      </rPr>
      <t xml:space="preserve"> として扱います。</t>
    </r>
  </si>
  <si>
    <t>2. なぜ検索できないのか（XLOOKUP / VLOOKUP）</t>
  </si>
  <si>
    <t xml:space="preserve">検索関数は「データ型が一致していないと絶対にヒットしません」。  </t>
  </si>
  <si>
    <t xml:space="preserve">検索値が 123（数値）でも、検索範囲が "123"（文字列）なら一致しません。  </t>
  </si>
  <si>
    <t xml:space="preserve">Excelは見た目ではなく「内部の型」で判断します。  </t>
  </si>
  <si>
    <t xml:space="preserve">そのため、計算できない・検索できないは同じ原因で起きます。  </t>
  </si>
  <si>
    <t>つまり「数字のフリをした文字列」がすべての元凶です。</t>
  </si>
  <si>
    <t>3. 数字か文字列かを一瞬で見分ける方法（実務で最速）</t>
  </si>
  <si>
    <t xml:space="preserve">▶ 方法①：数式バーを見る  </t>
  </si>
  <si>
    <t xml:space="preserve">　123 → 数値  </t>
  </si>
  <si>
    <t>　'123 → 文字列（アポストロフィ付き）</t>
  </si>
  <si>
    <t>123</t>
    <phoneticPr fontId="2"/>
  </si>
  <si>
    <t xml:space="preserve">▶ 方法②：=ISTEXT(A1)  </t>
  </si>
  <si>
    <t xml:space="preserve">　TRUE → 文字列  </t>
  </si>
  <si>
    <t>　FALSE → 数値</t>
  </si>
  <si>
    <t xml:space="preserve">▶ 方法③：=ISNUMBER(A1)  </t>
  </si>
  <si>
    <t xml:space="preserve">　TRUE → 数値  </t>
  </si>
  <si>
    <t>　FALSE → 文字列</t>
  </si>
  <si>
    <t xml:space="preserve">▶ 方法④：複数セルを選択して「表示形式」を確認する  </t>
  </si>
  <si>
    <t xml:space="preserve">　分類が空白（何も選ばれていない）→ データ型が混在しているサイン  </t>
  </si>
  <si>
    <t>　数値と文字列が同じ列に混ざっている可能性が高い</t>
  </si>
  <si>
    <r>
      <t xml:space="preserve">複数セルを選択したときに </t>
    </r>
    <r>
      <rPr>
        <b/>
        <sz val="11"/>
        <color theme="1"/>
        <rFont val="メイリオ"/>
        <family val="3"/>
        <charset val="128"/>
      </rPr>
      <t>分類が空白</t>
    </r>
    <r>
      <rPr>
        <sz val="11"/>
        <color theme="1"/>
        <rFont val="メイリオ"/>
        <family val="3"/>
        <charset val="128"/>
      </rPr>
      <t xml:space="preserve"> なら、 その列は </t>
    </r>
    <r>
      <rPr>
        <b/>
        <sz val="11"/>
        <color theme="1"/>
        <rFont val="メイリオ"/>
        <family val="3"/>
        <charset val="128"/>
      </rPr>
      <t>“数字に見える文字列” が紛れ込んでいる状態</t>
    </r>
    <r>
      <rPr>
        <sz val="11"/>
        <color theme="1"/>
        <rFont val="メイリオ"/>
        <family val="3"/>
        <charset val="128"/>
      </rPr>
      <t xml:space="preserve"> です。</t>
    </r>
  </si>
  <si>
    <t>※456が文字列</t>
    <rPh sb="5" eb="8">
      <t>モジレツ</t>
    </rPh>
    <phoneticPr fontId="2"/>
  </si>
  <si>
    <t>4. 文字列 → 数値に直す方法（実務で最も安全な順）</t>
  </si>
  <si>
    <t>▶ 方法①：+0 を足す（最も安全・最も実務向き）</t>
  </si>
  <si>
    <t>A列には文字列がいつてます</t>
    <rPh sb="1" eb="2">
      <t>レツ</t>
    </rPh>
    <rPh sb="4" eb="7">
      <t>モジレツ</t>
    </rPh>
    <phoneticPr fontId="2"/>
  </si>
  <si>
    <t>文字列</t>
    <rPh sb="0" eb="3">
      <t>モジレツ</t>
    </rPh>
    <phoneticPr fontId="2"/>
  </si>
  <si>
    <t>数値に変換</t>
    <rPh sb="0" eb="2">
      <t>スウチ</t>
    </rPh>
    <rPh sb="3" eb="5">
      <t>ヘンカン</t>
    </rPh>
    <phoneticPr fontId="2"/>
  </si>
  <si>
    <r>
      <t xml:space="preserve">▶ </t>
    </r>
    <r>
      <rPr>
        <b/>
        <sz val="11"/>
        <color theme="1"/>
        <rFont val="メイリオ"/>
        <family val="3"/>
        <charset val="128"/>
      </rPr>
      <t>方法②：VALUE関数で変換する</t>
    </r>
  </si>
  <si>
    <r>
      <t xml:space="preserve">▶ </t>
    </r>
    <r>
      <rPr>
        <b/>
        <sz val="11"/>
        <color theme="1"/>
        <rFont val="メイリオ"/>
        <family val="3"/>
        <charset val="128"/>
      </rPr>
      <t>方法③：1 を掛ける</t>
    </r>
  </si>
  <si>
    <t>456</t>
    <phoneticPr fontId="2"/>
  </si>
  <si>
    <t>789</t>
    <phoneticPr fontId="2"/>
  </si>
  <si>
    <t>5. 列全体を一気に直すときの手順（最も安全）</t>
    <phoneticPr fontId="2"/>
  </si>
  <si>
    <t xml:space="preserve">① 隣の列に「=A1+0」を入れる  </t>
  </si>
  <si>
    <t xml:space="preserve">② 下までコピー  </t>
  </si>
  <si>
    <t xml:space="preserve">③ 値貼り付けで元の列に戻す  </t>
  </si>
  <si>
    <t>④ 補助列を削除する</t>
  </si>
  <si>
    <t>⑤ 最後に「表示形式」を必ず『標準』に戻す（重要）</t>
  </si>
  <si>
    <t xml:space="preserve">※ +0 で内部の型は数値になるが、表示形式が「文字列」のまま残ることがある。  </t>
  </si>
  <si>
    <t>　その場合は Ctrl + 1 → 表示形式 → 標準 を選べば完全に修復できる。</t>
  </si>
  <si>
    <t>6. 「分類が空白」だった列を直すときのポイント</t>
    <phoneticPr fontId="2"/>
  </si>
  <si>
    <t xml:space="preserve">・まず「+0」で全行を数値に統一  </t>
  </si>
  <si>
    <t xml:space="preserve">・分類が「数値」になれば成功  </t>
  </si>
  <si>
    <t>・その後に計算・検索を実行する</t>
  </si>
  <si>
    <t>7. 実務でよくある“直らないケース”と対処</t>
  </si>
  <si>
    <t xml:space="preserve">・全角数字（１２３） → 半角に変換してから +0  </t>
  </si>
  <si>
    <t xml:space="preserve">・先頭にスペース → TRIM で除去  </t>
  </si>
  <si>
    <t xml:space="preserve">・不可視文字（改行コード） → CLEAN で除去  </t>
  </si>
  <si>
    <t>・システム出力の文字列 → VALUE か +0 が最も安定</t>
  </si>
  <si>
    <r>
      <t xml:space="preserve">特に </t>
    </r>
    <r>
      <rPr>
        <b/>
        <sz val="11"/>
        <color theme="1"/>
        <rFont val="メイリオ"/>
        <family val="3"/>
        <charset val="128"/>
      </rPr>
      <t>全角数字とスペース混入</t>
    </r>
    <r>
      <rPr>
        <sz val="11"/>
        <color theme="1"/>
        <rFont val="メイリオ"/>
        <family val="3"/>
        <charset val="128"/>
      </rPr>
      <t xml:space="preserve"> は現場で頻発します。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</si>
</sst>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13.5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2" borderId="0" xfId="0" applyFont="1" applyFill="1">
      <alignment vertical="center"/>
    </xf>
    <xf numFmtId="0" fontId="7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1" xfId="0" applyNumberFormat="1" applyFont="1" applyBorder="1">
      <alignment vertical="center"/>
    </xf>
    <xf numFmtId="0" fontId="3" fillId="2" borderId="2" xfId="0" applyFont="1" applyFill="1" applyBorder="1">
      <alignment vertical="center"/>
    </xf>
    <xf numFmtId="49" fontId="3" fillId="0" borderId="0" xfId="0" applyNumberFormat="1" applyFont="1">
      <alignment vertical="center"/>
    </xf>
    <xf numFmtId="0" fontId="3" fillId="0" borderId="2" xfId="0" applyFont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right" vertical="center"/>
    </xf>
    <xf numFmtId="49" fontId="3" fillId="0" borderId="1" xfId="0" quotePrefix="1" applyNumberFormat="1" applyFont="1" applyBorder="1">
      <alignment vertical="center"/>
    </xf>
    <xf numFmtId="49" fontId="3" fillId="0" borderId="2" xfId="0" applyNumberFormat="1" applyFont="1" applyBorder="1" applyAlignment="1">
      <alignment horizontal="right" vertical="center"/>
    </xf>
    <xf numFmtId="49" fontId="3" fillId="0" borderId="0" xfId="0" quotePrefix="1" applyNumberFormat="1" applyFont="1">
      <alignment vertical="center"/>
    </xf>
    <xf numFmtId="49" fontId="3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550E39C9-9FB9-4430-AFE6-2155AFA4763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596901</xdr:colOff>
      <xdr:row>58</xdr:row>
      <xdr:rowOff>25401</xdr:rowOff>
    </xdr:from>
    <xdr:to>
      <xdr:col>5</xdr:col>
      <xdr:colOff>537547</xdr:colOff>
      <xdr:row>65</xdr:row>
      <xdr:rowOff>107951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0D9D7FB-8E44-45F8-85C0-CF39C9FC1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30651" y="14624051"/>
          <a:ext cx="2486996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120650</xdr:colOff>
      <xdr:row>25</xdr:row>
      <xdr:rowOff>228600</xdr:rowOff>
    </xdr:from>
    <xdr:to>
      <xdr:col>5</xdr:col>
      <xdr:colOff>349336</xdr:colOff>
      <xdr:row>27</xdr:row>
      <xdr:rowOff>88918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BC07019-9789-4425-BAA7-1AEDFA64C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5650" y="6705600"/>
          <a:ext cx="1663786" cy="342918"/>
        </a:xfrm>
        <a:prstGeom prst="rect">
          <a:avLst/>
        </a:prstGeom>
      </xdr:spPr>
    </xdr:pic>
    <xdr:clientData/>
  </xdr:twoCellAnchor>
  <xdr:twoCellAnchor editAs="oneCell">
    <xdr:from>
      <xdr:col>4</xdr:col>
      <xdr:colOff>107950</xdr:colOff>
      <xdr:row>27</xdr:row>
      <xdr:rowOff>222250</xdr:rowOff>
    </xdr:from>
    <xdr:to>
      <xdr:col>5</xdr:col>
      <xdr:colOff>215979</xdr:colOff>
      <xdr:row>29</xdr:row>
      <xdr:rowOff>82568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7B6D0A4-98DF-4410-AF58-61B9CBD72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7181850"/>
          <a:ext cx="1543129" cy="342918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45</xdr:row>
      <xdr:rowOff>0</xdr:rowOff>
    </xdr:from>
    <xdr:to>
      <xdr:col>3</xdr:col>
      <xdr:colOff>127111</xdr:colOff>
      <xdr:row>52</xdr:row>
      <xdr:rowOff>63590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D1F4A30-914C-4F13-8DBA-56387F694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1750" y="11303000"/>
          <a:ext cx="2159111" cy="175269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44</xdr:row>
      <xdr:rowOff>203200</xdr:rowOff>
    </xdr:from>
    <xdr:to>
      <xdr:col>8</xdr:col>
      <xdr:colOff>743157</xdr:colOff>
      <xdr:row>52</xdr:row>
      <xdr:rowOff>31843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61DEAF0F-8CC4-40E3-9AD1-422F6DAA44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31071" t="3147"/>
        <a:stretch>
          <a:fillRect/>
        </a:stretch>
      </xdr:blipFill>
      <xdr:spPr>
        <a:xfrm>
          <a:off x="7181850" y="11264900"/>
          <a:ext cx="2775157" cy="1759043"/>
        </a:xfrm>
        <a:prstGeom prst="rect">
          <a:avLst/>
        </a:prstGeom>
      </xdr:spPr>
    </xdr:pic>
    <xdr:clientData/>
  </xdr:twoCellAnchor>
  <xdr:twoCellAnchor>
    <xdr:from>
      <xdr:col>6</xdr:col>
      <xdr:colOff>292100</xdr:colOff>
      <xdr:row>47</xdr:row>
      <xdr:rowOff>203200</xdr:rowOff>
    </xdr:from>
    <xdr:to>
      <xdr:col>7</xdr:col>
      <xdr:colOff>577850</xdr:colOff>
      <xdr:row>52</xdr:row>
      <xdr:rowOff>107950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5698FC1E-37E6-48F0-8B2D-436F34E247E0}"/>
            </a:ext>
          </a:extLst>
        </xdr:cNvPr>
        <xdr:cNvSpPr/>
      </xdr:nvSpPr>
      <xdr:spPr>
        <a:xfrm>
          <a:off x="7283450" y="11988800"/>
          <a:ext cx="1397000" cy="111125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304800</xdr:colOff>
      <xdr:row>47</xdr:row>
      <xdr:rowOff>228600</xdr:rowOff>
    </xdr:from>
    <xdr:to>
      <xdr:col>2</xdr:col>
      <xdr:colOff>590550</xdr:colOff>
      <xdr:row>49</xdr:row>
      <xdr:rowOff>120650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2E81F903-2EA9-464B-A498-5E54A60C6B92}"/>
            </a:ext>
          </a:extLst>
        </xdr:cNvPr>
        <xdr:cNvSpPr/>
      </xdr:nvSpPr>
      <xdr:spPr>
        <a:xfrm>
          <a:off x="1416050" y="12014200"/>
          <a:ext cx="1397000" cy="37465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02561-6416-4AC2-B7D8-68A1FFC99CA7}">
  <sheetPr>
    <tabColor theme="1"/>
  </sheetPr>
  <dimension ref="A1:F112"/>
  <sheetViews>
    <sheetView showGridLines="0" tabSelected="1" workbookViewId="0">
      <selection activeCell="E3" sqref="E3"/>
    </sheetView>
  </sheetViews>
  <sheetFormatPr defaultRowHeight="19"/>
  <cols>
    <col min="1" max="4" width="14.58203125" style="2" customWidth="1"/>
    <col min="5" max="5" width="18.83203125" style="2" customWidth="1"/>
    <col min="6" max="12" width="14.58203125" style="2" customWidth="1"/>
    <col min="13" max="16384" width="8.6640625" style="2"/>
  </cols>
  <sheetData>
    <row r="1" spans="1:1" ht="25.5">
      <c r="A1" s="1" t="s">
        <v>0</v>
      </c>
    </row>
    <row r="2" spans="1:1">
      <c r="A2" s="3" t="s">
        <v>1</v>
      </c>
    </row>
    <row r="3" spans="1:1">
      <c r="A3" s="3" t="s">
        <v>2</v>
      </c>
    </row>
    <row r="4" spans="1:1">
      <c r="A4" s="3" t="s">
        <v>3</v>
      </c>
    </row>
    <row r="5" spans="1:1">
      <c r="A5" s="3" t="s">
        <v>4</v>
      </c>
    </row>
    <row r="6" spans="1:1">
      <c r="A6" s="3" t="s">
        <v>5</v>
      </c>
    </row>
    <row r="9" spans="1:1" ht="28.5">
      <c r="A9" s="4" t="s">
        <v>6</v>
      </c>
    </row>
    <row r="10" spans="1:1">
      <c r="A10" s="3" t="s">
        <v>7</v>
      </c>
    </row>
    <row r="11" spans="1:1">
      <c r="A11" s="3" t="s">
        <v>8</v>
      </c>
    </row>
    <row r="12" spans="1:1">
      <c r="A12" s="2" t="s">
        <v>9</v>
      </c>
    </row>
    <row r="13" spans="1:1">
      <c r="A13" s="2" t="s">
        <v>10</v>
      </c>
    </row>
    <row r="14" spans="1:1">
      <c r="A14" s="2" t="s">
        <v>11</v>
      </c>
    </row>
    <row r="15" spans="1:1">
      <c r="A15" s="2" t="s">
        <v>12</v>
      </c>
    </row>
    <row r="16" spans="1:1">
      <c r="A16" s="3" t="s">
        <v>13</v>
      </c>
    </row>
    <row r="18" spans="1:5" ht="28.5">
      <c r="A18" s="4" t="s">
        <v>14</v>
      </c>
    </row>
    <row r="19" spans="1:5">
      <c r="A19" s="2" t="s">
        <v>15</v>
      </c>
    </row>
    <row r="20" spans="1:5">
      <c r="A20" s="2" t="s">
        <v>16</v>
      </c>
    </row>
    <row r="21" spans="1:5">
      <c r="A21" s="2" t="s">
        <v>17</v>
      </c>
    </row>
    <row r="22" spans="1:5">
      <c r="A22" s="2" t="s">
        <v>18</v>
      </c>
    </row>
    <row r="23" spans="1:5">
      <c r="A23" s="2" t="s">
        <v>19</v>
      </c>
    </row>
    <row r="25" spans="1:5" ht="28.5">
      <c r="A25" s="4" t="s">
        <v>20</v>
      </c>
    </row>
    <row r="26" spans="1:5">
      <c r="A26" s="2" t="s">
        <v>21</v>
      </c>
    </row>
    <row r="27" spans="1:5">
      <c r="A27" s="2" t="s">
        <v>22</v>
      </c>
      <c r="D27" s="5">
        <v>123</v>
      </c>
    </row>
    <row r="29" spans="1:5">
      <c r="A29" s="2" t="s">
        <v>23</v>
      </c>
      <c r="D29" s="6" t="s">
        <v>24</v>
      </c>
    </row>
    <row r="30" spans="1:5">
      <c r="D30" s="7"/>
    </row>
    <row r="31" spans="1:5">
      <c r="A31" s="2" t="s">
        <v>25</v>
      </c>
      <c r="D31" s="7"/>
    </row>
    <row r="32" spans="1:5">
      <c r="A32" s="2" t="s">
        <v>26</v>
      </c>
      <c r="D32" s="8" t="s">
        <v>24</v>
      </c>
      <c r="E32" s="9" t="b">
        <f>ISTEXT(D32)</f>
        <v>1</v>
      </c>
    </row>
    <row r="34" spans="1:6">
      <c r="A34" s="2" t="s">
        <v>27</v>
      </c>
      <c r="D34" s="5">
        <v>123</v>
      </c>
      <c r="E34" s="9" t="b">
        <f>ISTEXT(D34)</f>
        <v>0</v>
      </c>
    </row>
    <row r="35" spans="1:6">
      <c r="D35" s="7"/>
    </row>
    <row r="36" spans="1:6">
      <c r="A36" s="2" t="s">
        <v>28</v>
      </c>
      <c r="D36" s="7"/>
    </row>
    <row r="37" spans="1:6">
      <c r="A37" s="2" t="s">
        <v>29</v>
      </c>
      <c r="D37" s="5">
        <v>123</v>
      </c>
      <c r="E37" s="9" t="b">
        <f>ISNUMBER(D37)</f>
        <v>1</v>
      </c>
    </row>
    <row r="39" spans="1:6">
      <c r="A39" s="2" t="s">
        <v>30</v>
      </c>
      <c r="D39" s="8" t="s">
        <v>24</v>
      </c>
      <c r="E39" s="9" t="b">
        <f>ISNUMBER(D39)</f>
        <v>0</v>
      </c>
    </row>
    <row r="41" spans="1:6">
      <c r="A41" s="2" t="s">
        <v>31</v>
      </c>
    </row>
    <row r="42" spans="1:6">
      <c r="A42" s="2" t="s">
        <v>32</v>
      </c>
    </row>
    <row r="43" spans="1:6">
      <c r="A43" s="2" t="s">
        <v>33</v>
      </c>
    </row>
    <row r="44" spans="1:6">
      <c r="A44" s="3" t="s">
        <v>34</v>
      </c>
    </row>
    <row r="45" spans="1:6">
      <c r="A45" s="3"/>
    </row>
    <row r="46" spans="1:6">
      <c r="A46" s="5">
        <v>123</v>
      </c>
      <c r="F46" s="5">
        <v>123</v>
      </c>
    </row>
    <row r="47" spans="1:6">
      <c r="A47" s="5">
        <v>456</v>
      </c>
      <c r="F47" s="8">
        <v>456</v>
      </c>
    </row>
    <row r="48" spans="1:6">
      <c r="A48" s="5">
        <v>789</v>
      </c>
      <c r="F48" s="5">
        <v>789</v>
      </c>
    </row>
    <row r="49" spans="1:6">
      <c r="A49" s="7"/>
    </row>
    <row r="50" spans="1:6">
      <c r="A50" s="7"/>
    </row>
    <row r="51" spans="1:6">
      <c r="A51" s="7"/>
    </row>
    <row r="52" spans="1:6">
      <c r="A52" s="7"/>
      <c r="F52" s="2" t="s">
        <v>35</v>
      </c>
    </row>
    <row r="53" spans="1:6">
      <c r="A53" s="7"/>
    </row>
    <row r="54" spans="1:6">
      <c r="A54" s="3"/>
    </row>
    <row r="56" spans="1:6" ht="28.5">
      <c r="A56" s="4" t="s">
        <v>36</v>
      </c>
    </row>
    <row r="57" spans="1:6">
      <c r="A57" s="3"/>
    </row>
    <row r="58" spans="1:6" ht="22">
      <c r="A58" s="10" t="s">
        <v>37</v>
      </c>
    </row>
    <row r="59" spans="1:6">
      <c r="B59" s="11"/>
    </row>
    <row r="60" spans="1:6">
      <c r="A60" s="2" t="s">
        <v>38</v>
      </c>
      <c r="B60" s="11"/>
    </row>
    <row r="61" spans="1:6">
      <c r="A61" s="12" t="s">
        <v>39</v>
      </c>
      <c r="B61" s="13" t="s">
        <v>40</v>
      </c>
    </row>
    <row r="62" spans="1:6">
      <c r="A62" s="14">
        <v>123</v>
      </c>
      <c r="B62" s="15">
        <f t="shared" ref="B62:B64" si="0">A62+0</f>
        <v>123</v>
      </c>
      <c r="C62" s="2" t="str">
        <f ca="1">_xlfn.FORMULATEXT(B62)</f>
        <v>=A62+0</v>
      </c>
    </row>
    <row r="63" spans="1:6">
      <c r="A63" s="14">
        <v>456</v>
      </c>
      <c r="B63" s="15">
        <f t="shared" si="0"/>
        <v>456</v>
      </c>
      <c r="C63" s="2" t="str">
        <f t="shared" ref="C63:C64" ca="1" si="1">_xlfn.FORMULATEXT(B63)</f>
        <v>=A63+0</v>
      </c>
    </row>
    <row r="64" spans="1:6">
      <c r="A64" s="14">
        <v>789</v>
      </c>
      <c r="B64" s="15">
        <f t="shared" si="0"/>
        <v>789</v>
      </c>
      <c r="C64" s="2" t="str">
        <f t="shared" ca="1" si="1"/>
        <v>=A64+0</v>
      </c>
    </row>
    <row r="65" spans="1:3">
      <c r="B65" s="16"/>
    </row>
    <row r="68" spans="1:3">
      <c r="A68" s="3" t="s">
        <v>41</v>
      </c>
    </row>
    <row r="69" spans="1:3">
      <c r="B69" s="11"/>
    </row>
    <row r="70" spans="1:3">
      <c r="A70" s="2" t="s">
        <v>38</v>
      </c>
    </row>
    <row r="71" spans="1:3">
      <c r="A71" s="12" t="s">
        <v>39</v>
      </c>
      <c r="B71" s="17" t="s">
        <v>40</v>
      </c>
    </row>
    <row r="72" spans="1:3">
      <c r="A72" s="14">
        <v>123</v>
      </c>
      <c r="B72" s="15">
        <f>VALUE(A72)</f>
        <v>123</v>
      </c>
      <c r="C72" s="2" t="str">
        <f ca="1">_xlfn.FORMULATEXT(B72)</f>
        <v>=VALUE(A72)</v>
      </c>
    </row>
    <row r="73" spans="1:3">
      <c r="A73" s="14">
        <v>456</v>
      </c>
      <c r="B73" s="15">
        <f t="shared" ref="B73:B74" si="2">VALUE(A73)</f>
        <v>456</v>
      </c>
      <c r="C73" s="2" t="str">
        <f t="shared" ref="C73:C74" ca="1" si="3">_xlfn.FORMULATEXT(B73)</f>
        <v>=VALUE(A73)</v>
      </c>
    </row>
    <row r="74" spans="1:3">
      <c r="A74" s="14">
        <v>789</v>
      </c>
      <c r="B74" s="15">
        <f t="shared" si="2"/>
        <v>789</v>
      </c>
      <c r="C74" s="2" t="str">
        <f t="shared" ca="1" si="3"/>
        <v>=VALUE(A74)</v>
      </c>
    </row>
    <row r="76" spans="1:3">
      <c r="A76" s="3" t="s">
        <v>42</v>
      </c>
    </row>
    <row r="78" spans="1:3">
      <c r="A78" s="2" t="s">
        <v>38</v>
      </c>
    </row>
    <row r="79" spans="1:3">
      <c r="A79" s="12" t="s">
        <v>39</v>
      </c>
      <c r="B79" s="17" t="s">
        <v>40</v>
      </c>
    </row>
    <row r="80" spans="1:3">
      <c r="A80" s="14" t="s">
        <v>24</v>
      </c>
      <c r="B80" s="18">
        <f>A80*1</f>
        <v>123</v>
      </c>
      <c r="C80" s="2" t="str">
        <f ca="1">_xlfn.FORMULATEXT(B80)</f>
        <v>=A80*1</v>
      </c>
    </row>
    <row r="81" spans="1:3">
      <c r="A81" s="14" t="s">
        <v>43</v>
      </c>
      <c r="B81" s="18">
        <f t="shared" ref="B81:B82" si="4">A81*1</f>
        <v>456</v>
      </c>
      <c r="C81" s="2" t="str">
        <f t="shared" ref="C81:C82" ca="1" si="5">_xlfn.FORMULATEXT(B81)</f>
        <v>=A81*1</v>
      </c>
    </row>
    <row r="82" spans="1:3">
      <c r="A82" s="14" t="s">
        <v>44</v>
      </c>
      <c r="B82" s="18">
        <f t="shared" si="4"/>
        <v>789</v>
      </c>
      <c r="C82" s="2" t="str">
        <f t="shared" ca="1" si="5"/>
        <v>=A82*1</v>
      </c>
    </row>
    <row r="84" spans="1:3" ht="28.5">
      <c r="A84" s="4" t="s">
        <v>45</v>
      </c>
    </row>
    <row r="86" spans="1:3">
      <c r="A86" s="2" t="s">
        <v>46</v>
      </c>
    </row>
    <row r="87" spans="1:3">
      <c r="A87" s="2" t="s">
        <v>47</v>
      </c>
    </row>
    <row r="88" spans="1:3">
      <c r="A88" s="2" t="s">
        <v>48</v>
      </c>
    </row>
    <row r="89" spans="1:3">
      <c r="A89" s="2" t="s">
        <v>49</v>
      </c>
    </row>
    <row r="90" spans="1:3">
      <c r="A90" s="2" t="s">
        <v>50</v>
      </c>
    </row>
    <row r="91" spans="1:3">
      <c r="A91" s="2" t="s">
        <v>51</v>
      </c>
    </row>
    <row r="92" spans="1:3">
      <c r="A92" s="2" t="s">
        <v>52</v>
      </c>
    </row>
    <row r="93" spans="1:3">
      <c r="C93" s="16"/>
    </row>
    <row r="94" spans="1:3">
      <c r="A94" s="2" t="s">
        <v>39</v>
      </c>
      <c r="C94" s="16"/>
    </row>
    <row r="95" spans="1:3">
      <c r="A95" s="19">
        <v>123</v>
      </c>
      <c r="B95" s="18">
        <f>A95+0</f>
        <v>123</v>
      </c>
      <c r="C95" s="2" t="str">
        <f ca="1">_xlfn.FORMULATEXT(B95)</f>
        <v>=A95+0</v>
      </c>
    </row>
    <row r="96" spans="1:3">
      <c r="A96" s="19">
        <v>456</v>
      </c>
      <c r="B96" s="20"/>
    </row>
    <row r="97" spans="1:2">
      <c r="A97" s="19">
        <v>789</v>
      </c>
      <c r="B97" s="20"/>
    </row>
    <row r="98" spans="1:2">
      <c r="A98" s="21"/>
      <c r="B98" s="22"/>
    </row>
    <row r="100" spans="1:2" ht="28.5">
      <c r="A100" s="4" t="s">
        <v>53</v>
      </c>
    </row>
    <row r="102" spans="1:2">
      <c r="A102" s="2" t="s">
        <v>54</v>
      </c>
    </row>
    <row r="103" spans="1:2">
      <c r="A103" s="2" t="s">
        <v>55</v>
      </c>
    </row>
    <row r="104" spans="1:2">
      <c r="A104" s="2" t="s">
        <v>56</v>
      </c>
    </row>
    <row r="106" spans="1:2" ht="28.5">
      <c r="A106" s="4" t="s">
        <v>57</v>
      </c>
    </row>
    <row r="108" spans="1:2">
      <c r="A108" s="2" t="s">
        <v>58</v>
      </c>
    </row>
    <row r="109" spans="1:2">
      <c r="A109" s="2" t="s">
        <v>59</v>
      </c>
    </row>
    <row r="110" spans="1:2">
      <c r="A110" s="2" t="s">
        <v>60</v>
      </c>
    </row>
    <row r="111" spans="1:2">
      <c r="A111" s="2" t="s">
        <v>61</v>
      </c>
    </row>
    <row r="112" spans="1:2">
      <c r="A112" s="3" t="s">
        <v>62</v>
      </c>
    </row>
  </sheetData>
  <phoneticPr fontId="2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計算できない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2026-07-20T08:27:49Z</dcterms:created>
  <dcterms:modified xsi:type="dcterms:W3CDTF">2026-07-20T08:28:29Z</dcterms:modified>
</cp:coreProperties>
</file>