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15F94491-189E-44A4-8B16-8457F5739A7B}" xr6:coauthVersionLast="47" xr6:coauthVersionMax="47" xr10:uidLastSave="{00000000-0000-0000-0000-000000000000}"/>
  <bookViews>
    <workbookView xWindow="-110" yWindow="-110" windowWidth="19420" windowHeight="10300" xr2:uid="{6AF94DEB-2915-4171-8D75-32A4CF99C901}"/>
  </bookViews>
  <sheets>
    <sheet name="横に広い表②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40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40" authorId="0" shapeId="0" xr:uid="{3F6716E7-1CD9-42E4-BD1F-675813F713F1}">
      <text>
        <r>
          <rPr>
            <sz val="24"/>
            <color indexed="81"/>
            <rFont val="MS P ゴシック"/>
            <family val="3"/>
            <charset val="128"/>
          </rPr>
          <t>=CHOOSECOLS(B25:K37,MATCH(B39,B24:K24,0))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<sst xmlns="http://schemas.openxmlformats.org/spreadsheetml/2006/main" count="71" uniqueCount="58">
  <si>
    <t>MATCH×CHOOSECOLS で列を動的に抽出する方法</t>
  </si>
  <si>
    <t>前回の記事（CHOOSECOLSで特定の列だけ抜き出す｜横に広い売上表から必要な列を抽出する方法）では</t>
    <rPh sb="0" eb="2">
      <t>ゼンカイ</t>
    </rPh>
    <rPh sb="3" eb="5">
      <t>キジ</t>
    </rPh>
    <phoneticPr fontId="2"/>
  </si>
  <si>
    <t>「列番号を固定して抽出する」という最短ロジックを扱いました。</t>
  </si>
  <si>
    <t>しかし実務では、</t>
  </si>
  <si>
    <t>列の順番が毎回変わるデータが多く、</t>
  </si>
  <si>
    <t>固定の列番号では壊れるという弱点があります。</t>
  </si>
  <si>
    <t>ここまでは「1本目の限界」の話です。</t>
  </si>
  <si>
    <t>ここから先は、その弱点を補完するロジックに入ります。</t>
  </si>
  <si>
    <t>_________________________________________________________________________________________________________________</t>
  </si>
  <si>
    <t>■ 講習</t>
    <rPh sb="2" eb="4">
      <t>コウシュウ</t>
    </rPh>
    <phoneticPr fontId="2"/>
  </si>
  <si>
    <t>次の月次売上表から、店舗コード「106」に該当する店舗の売上だけを</t>
  </si>
  <si>
    <t>MATCH×CHOOSECOLS を使って動的に抽出してください。</t>
  </si>
  <si>
    <t>セル「B３９」に入力した店コードの列を抽出する</t>
    <rPh sb="8" eb="10">
      <t>ニュウリョク</t>
    </rPh>
    <rPh sb="12" eb="13">
      <t>ミセ</t>
    </rPh>
    <rPh sb="17" eb="18">
      <t>レツ</t>
    </rPh>
    <rPh sb="19" eb="21">
      <t>チュウシュツ</t>
    </rPh>
    <phoneticPr fontId="2"/>
  </si>
  <si>
    <t>この表では、店舗コードの並び（104,103,108,109,106…）が毎回変わるため、</t>
  </si>
  <si>
    <t>「5列目が名古屋店」というような固定の列番号では壊れる可能性があります。</t>
  </si>
  <si>
    <t>そのため、店舗コード行を検索キーとして使い、</t>
  </si>
  <si>
    <t>MATCHで「106」が存在する列番号を取得し、</t>
  </si>
  <si>
    <t>CHOOSECOLSでその列だけを抽出してください</t>
  </si>
  <si>
    <t>店舗コード</t>
    <rPh sb="0" eb="2">
      <t>テンポ</t>
    </rPh>
    <phoneticPr fontId="2"/>
  </si>
  <si>
    <t>月</t>
  </si>
  <si>
    <t>東京本店</t>
  </si>
  <si>
    <t>新宿店</t>
  </si>
  <si>
    <t>渋谷店</t>
  </si>
  <si>
    <t>大阪店</t>
  </si>
  <si>
    <t>名古屋店</t>
  </si>
  <si>
    <t>福岡店</t>
  </si>
  <si>
    <t>札幌店</t>
  </si>
  <si>
    <t>横浜店</t>
  </si>
  <si>
    <t>京都店</t>
  </si>
  <si>
    <t>神戸店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</si>
  <si>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</si>
  <si>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</si>
  <si>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</si>
  <si>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</si>
  <si>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</si>
  <si>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</si>
  <si>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</si>
  <si>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</si>
  <si>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</si>
  <si>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</si>
  <si>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</si>
  <si>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</si>
  <si>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←店コードを入力</t>
    <rPh sb="1" eb="2">
      <t>ミセ</t>
    </rPh>
    <rPh sb="6" eb="8">
      <t>ニュウリョク</t>
    </rPh>
    <phoneticPr fontId="2"/>
  </si>
  <si>
    <t>🔍今回のポイント</t>
  </si>
  <si>
    <t>・列番号を固定すると、店舗数が増えた瞬間にロジックが壊れる</t>
  </si>
  <si>
    <t>・店舗コード行を MATCH で検索し、該当列番号を自動取得する</t>
  </si>
  <si>
    <t>・CHOOSECOLS に MATCH の結果を渡すことで、目的の店舗列だけを抽出できる</t>
  </si>
  <si>
    <t>・列が200列あっても「数える必要ゼロ」で壊れない</t>
  </si>
  <si>
    <t>・毎月レイアウトが変わる売上表でも安定して使える</t>
  </si>
  <si>
    <t>■ 作成の順番</t>
  </si>
  <si>
    <t>① MATCH</t>
  </si>
  <si>
    <t>　・「店舗コード行」から検索したい店舗コードを探し、何列目かを返す</t>
  </si>
  <si>
    <t>② CHOOSECOLS</t>
  </si>
  <si>
    <t>　・「売上表全体」から、MATCH が返した列番号だけを抽出する</t>
  </si>
  <si>
    <t>　・店舗コードの並びが変わっても、目的の店舗列だけを自動で取り出せる</t>
  </si>
  <si>
    <t>■ 計算式</t>
  </si>
  <si>
    <t>CHOOSECOLS(売上表全体, MATCH(検索する店舗コード, 店舗コード行, 0))</t>
  </si>
  <si>
    <t>_________________________________________________________________________________________________________________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</si>
</sst>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8129B52B-5218-4C8B-88CA-5FFF32BCB46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327C-3486-43B6-B05E-C3EF10F61E0B}">
  <sheetPr>
    <tabColor theme="1"/>
  </sheetPr>
  <dimension ref="A1:K75"/>
  <sheetViews>
    <sheetView showGridLines="0" tabSelected="1" workbookViewId="0"/>
  </sheetViews>
  <sheetFormatPr defaultRowHeight="19"/>
  <cols>
    <col min="1" max="1" width="9.6640625" style="2" customWidth="1"/>
    <col min="2" max="16384" width="8.6640625" style="2"/>
  </cols>
  <sheetData>
    <row r="1" spans="1:1" ht="25.5">
      <c r="A1" s="1" t="s">
        <v>0</v>
      </c>
    </row>
    <row r="2" spans="1:1">
      <c r="A2" s="2" t="s">
        <v>1</v>
      </c>
    </row>
    <row r="3" spans="1:1">
      <c r="A3" s="2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2" spans="1:1">
      <c r="A12" s="2" t="s">
        <v>9</v>
      </c>
    </row>
    <row r="13" spans="1:1">
      <c r="A13" s="2" t="s">
        <v>10</v>
      </c>
    </row>
    <row r="14" spans="1:1">
      <c r="A14" s="2" t="s">
        <v>11</v>
      </c>
    </row>
    <row r="15" spans="1:1">
      <c r="A15" s="3" t="s">
        <v>12</v>
      </c>
    </row>
    <row r="16" spans="1:1">
      <c r="A16" s="2" t="s">
        <v>13</v>
      </c>
    </row>
    <row r="17" spans="1:11">
      <c r="A17" s="2" t="s">
        <v>14</v>
      </c>
    </row>
    <row r="19" spans="1:11">
      <c r="A19" s="2" t="s">
        <v>15</v>
      </c>
    </row>
    <row r="20" spans="1:11">
      <c r="A20" s="2" t="s">
        <v>16</v>
      </c>
    </row>
    <row r="21" spans="1:11">
      <c r="A21" s="2" t="s">
        <v>17</v>
      </c>
    </row>
    <row r="24" spans="1:11">
      <c r="A24" s="4" t="s">
        <v>18</v>
      </c>
      <c r="B24" s="4">
        <v>104</v>
      </c>
      <c r="C24" s="4">
        <v>103</v>
      </c>
      <c r="D24" s="4">
        <v>108</v>
      </c>
      <c r="E24" s="4">
        <v>109</v>
      </c>
      <c r="F24" s="5">
        <v>106</v>
      </c>
      <c r="G24" s="4">
        <v>109</v>
      </c>
      <c r="H24" s="4">
        <v>107</v>
      </c>
      <c r="I24" s="4">
        <v>107</v>
      </c>
      <c r="J24" s="4">
        <v>103</v>
      </c>
      <c r="K24" s="4">
        <v>107</v>
      </c>
    </row>
    <row r="25" spans="1:11">
      <c r="A25" s="6" t="s">
        <v>19</v>
      </c>
      <c r="B25" s="6" t="s">
        <v>20</v>
      </c>
      <c r="C25" s="6" t="s">
        <v>21</v>
      </c>
      <c r="D25" s="6" t="s">
        <v>22</v>
      </c>
      <c r="E25" s="6" t="s">
        <v>23</v>
      </c>
      <c r="F25" s="7" t="s">
        <v>24</v>
      </c>
      <c r="G25" s="6" t="s">
        <v>25</v>
      </c>
      <c r="H25" s="6" t="s">
        <v>26</v>
      </c>
      <c r="I25" s="6" t="s">
        <v>27</v>
      </c>
      <c r="J25" s="6" t="s">
        <v>28</v>
      </c>
      <c r="K25" s="6" t="s">
        <v>29</v>
      </c>
    </row>
    <row r="26" spans="1:11">
      <c r="A26" s="6" t="s">
        <v>30</v>
      </c>
      <c r="B26" s="6">
        <v>520</v>
      </c>
      <c r="C26" s="6">
        <v>480</v>
      </c>
      <c r="D26" s="6">
        <v>450</v>
      </c>
      <c r="E26" s="6">
        <v>500</v>
      </c>
      <c r="F26" s="6">
        <v>450</v>
      </c>
      <c r="G26" s="6">
        <v>430</v>
      </c>
      <c r="H26" s="6">
        <v>410</v>
      </c>
      <c r="I26" s="6">
        <v>460</v>
      </c>
      <c r="J26" s="6">
        <v>420</v>
      </c>
      <c r="K26" s="6">
        <v>440</v>
      </c>
    </row>
    <row r="27" spans="1:11">
      <c r="A27" s="6" t="s">
        <v>31</v>
      </c>
      <c r="B27" s="6">
        <v>530</v>
      </c>
      <c r="C27" s="6">
        <v>490</v>
      </c>
      <c r="D27" s="6">
        <v>460</v>
      </c>
      <c r="E27" s="6">
        <v>510</v>
      </c>
      <c r="F27" s="6">
        <v>520</v>
      </c>
      <c r="G27" s="6">
        <v>440</v>
      </c>
      <c r="H27" s="6">
        <v>420</v>
      </c>
      <c r="I27" s="6">
        <v>470</v>
      </c>
      <c r="J27" s="6">
        <v>430</v>
      </c>
      <c r="K27" s="6">
        <v>450</v>
      </c>
    </row>
    <row r="28" spans="1:11">
      <c r="A28" s="6" t="s">
        <v>32</v>
      </c>
      <c r="B28" s="6">
        <v>510</v>
      </c>
      <c r="C28" s="6">
        <v>470</v>
      </c>
      <c r="D28" s="6">
        <v>440</v>
      </c>
      <c r="E28" s="6">
        <v>480</v>
      </c>
      <c r="F28" s="6">
        <v>480</v>
      </c>
      <c r="G28" s="6">
        <v>420</v>
      </c>
      <c r="H28" s="6">
        <v>400</v>
      </c>
      <c r="I28" s="6">
        <v>450</v>
      </c>
      <c r="J28" s="6">
        <v>410</v>
      </c>
      <c r="K28" s="6">
        <v>430</v>
      </c>
    </row>
    <row r="29" spans="1:11">
      <c r="A29" s="6" t="s">
        <v>33</v>
      </c>
      <c r="B29" s="6">
        <v>540</v>
      </c>
      <c r="C29" s="6">
        <v>500</v>
      </c>
      <c r="D29" s="6">
        <v>470</v>
      </c>
      <c r="E29" s="6">
        <v>520</v>
      </c>
      <c r="F29" s="6">
        <v>510</v>
      </c>
      <c r="G29" s="6">
        <v>450</v>
      </c>
      <c r="H29" s="6">
        <v>430</v>
      </c>
      <c r="I29" s="6">
        <v>480</v>
      </c>
      <c r="J29" s="6">
        <v>440</v>
      </c>
      <c r="K29" s="6">
        <v>460</v>
      </c>
    </row>
    <row r="30" spans="1:11">
      <c r="A30" s="6" t="s">
        <v>34</v>
      </c>
      <c r="B30" s="6">
        <v>500</v>
      </c>
      <c r="C30" s="6">
        <v>460</v>
      </c>
      <c r="D30" s="6">
        <v>430</v>
      </c>
      <c r="E30" s="6">
        <v>470</v>
      </c>
      <c r="F30" s="6">
        <v>470</v>
      </c>
      <c r="G30" s="6">
        <v>420</v>
      </c>
      <c r="H30" s="6">
        <v>400</v>
      </c>
      <c r="I30" s="6">
        <v>440</v>
      </c>
      <c r="J30" s="6">
        <v>410</v>
      </c>
      <c r="K30" s="6">
        <v>430</v>
      </c>
    </row>
    <row r="31" spans="1:11">
      <c r="A31" s="6" t="s">
        <v>35</v>
      </c>
      <c r="B31" s="6">
        <v>560</v>
      </c>
      <c r="C31" s="6">
        <v>520</v>
      </c>
      <c r="D31" s="6">
        <v>490</v>
      </c>
      <c r="E31" s="6">
        <v>540</v>
      </c>
      <c r="F31" s="6">
        <v>530</v>
      </c>
      <c r="G31" s="6">
        <v>460</v>
      </c>
      <c r="H31" s="6">
        <v>440</v>
      </c>
      <c r="I31" s="6">
        <v>500</v>
      </c>
      <c r="J31" s="6">
        <v>460</v>
      </c>
      <c r="K31" s="6">
        <v>480</v>
      </c>
    </row>
    <row r="32" spans="1:11">
      <c r="A32" s="6" t="s">
        <v>36</v>
      </c>
      <c r="B32" s="6">
        <v>520</v>
      </c>
      <c r="C32" s="6">
        <v>480</v>
      </c>
      <c r="D32" s="6">
        <v>450</v>
      </c>
      <c r="E32" s="6">
        <v>500</v>
      </c>
      <c r="F32" s="6">
        <v>490</v>
      </c>
      <c r="G32" s="6">
        <v>430</v>
      </c>
      <c r="H32" s="6">
        <v>410</v>
      </c>
      <c r="I32" s="6">
        <v>460</v>
      </c>
      <c r="J32" s="6">
        <v>420</v>
      </c>
      <c r="K32" s="6">
        <v>440</v>
      </c>
    </row>
    <row r="33" spans="1:11">
      <c r="A33" s="6" t="s">
        <v>37</v>
      </c>
      <c r="B33" s="6">
        <v>530</v>
      </c>
      <c r="C33" s="6">
        <v>490</v>
      </c>
      <c r="D33" s="6">
        <v>460</v>
      </c>
      <c r="E33" s="6">
        <v>510</v>
      </c>
      <c r="F33" s="6">
        <v>500</v>
      </c>
      <c r="G33" s="6">
        <v>440</v>
      </c>
      <c r="H33" s="6">
        <v>420</v>
      </c>
      <c r="I33" s="6">
        <v>470</v>
      </c>
      <c r="J33" s="6">
        <v>430</v>
      </c>
      <c r="K33" s="6">
        <v>450</v>
      </c>
    </row>
    <row r="34" spans="1:11">
      <c r="A34" s="6" t="s">
        <v>38</v>
      </c>
      <c r="B34" s="6">
        <v>550</v>
      </c>
      <c r="C34" s="6">
        <v>510</v>
      </c>
      <c r="D34" s="6">
        <v>480</v>
      </c>
      <c r="E34" s="6">
        <v>530</v>
      </c>
      <c r="F34" s="6">
        <v>520</v>
      </c>
      <c r="G34" s="6">
        <v>460</v>
      </c>
      <c r="H34" s="6">
        <v>440</v>
      </c>
      <c r="I34" s="6">
        <v>490</v>
      </c>
      <c r="J34" s="6">
        <v>450</v>
      </c>
      <c r="K34" s="6">
        <v>470</v>
      </c>
    </row>
    <row r="35" spans="1:11">
      <c r="A35" s="6" t="s">
        <v>39</v>
      </c>
      <c r="B35" s="6">
        <v>540</v>
      </c>
      <c r="C35" s="6">
        <v>500</v>
      </c>
      <c r="D35" s="6">
        <v>470</v>
      </c>
      <c r="E35" s="6">
        <v>520</v>
      </c>
      <c r="F35" s="6">
        <v>510</v>
      </c>
      <c r="G35" s="6">
        <v>450</v>
      </c>
      <c r="H35" s="6">
        <v>430</v>
      </c>
      <c r="I35" s="6">
        <v>480</v>
      </c>
      <c r="J35" s="6">
        <v>440</v>
      </c>
      <c r="K35" s="6">
        <v>460</v>
      </c>
    </row>
    <row r="36" spans="1:11">
      <c r="A36" s="6" t="s">
        <v>40</v>
      </c>
      <c r="B36" s="6">
        <v>510</v>
      </c>
      <c r="C36" s="6">
        <v>470</v>
      </c>
      <c r="D36" s="6">
        <v>440</v>
      </c>
      <c r="E36" s="6">
        <v>490</v>
      </c>
      <c r="F36" s="6">
        <v>480</v>
      </c>
      <c r="G36" s="6">
        <v>420</v>
      </c>
      <c r="H36" s="6">
        <v>400</v>
      </c>
      <c r="I36" s="6">
        <v>450</v>
      </c>
      <c r="J36" s="6">
        <v>410</v>
      </c>
      <c r="K36" s="6">
        <v>430</v>
      </c>
    </row>
    <row r="37" spans="1:11">
      <c r="A37" s="6" t="s">
        <v>41</v>
      </c>
      <c r="B37" s="6">
        <v>580</v>
      </c>
      <c r="C37" s="6">
        <v>540</v>
      </c>
      <c r="D37" s="6">
        <v>510</v>
      </c>
      <c r="E37" s="6">
        <v>560</v>
      </c>
      <c r="F37" s="6">
        <v>550</v>
      </c>
      <c r="G37" s="6">
        <v>490</v>
      </c>
      <c r="H37" s="6">
        <v>470</v>
      </c>
      <c r="I37" s="6">
        <v>520</v>
      </c>
      <c r="J37" s="6">
        <v>480</v>
      </c>
      <c r="K37" s="6">
        <v>500</v>
      </c>
    </row>
    <row r="38" spans="1:11" ht="19.5" thickBot="1"/>
    <row r="39" spans="1:11" ht="19.5" thickBot="1">
      <c r="B39" s="8">
        <v>106</v>
      </c>
      <c r="C39" s="2" t="s">
        <v>42</v>
      </c>
    </row>
    <row r="40" spans="1:11">
      <c r="A40" s="6" t="s">
        <v>19</v>
      </c>
      <c r="B40" s="9" t="str" cm="1">
        <f t="array" ref="B40:B52">_xlfn.CHOOSECOLS(B25:K37,MATCH(B39,B24:K24,0))</f>
        <v>名古屋店</v>
      </c>
    </row>
    <row r="41" spans="1:11">
      <c r="A41" s="6" t="s">
        <v>30</v>
      </c>
      <c r="B41" s="2">
        <v>450</v>
      </c>
    </row>
    <row r="42" spans="1:11">
      <c r="A42" s="6" t="s">
        <v>31</v>
      </c>
      <c r="B42" s="2">
        <v>520</v>
      </c>
    </row>
    <row r="43" spans="1:11">
      <c r="A43" s="6" t="s">
        <v>32</v>
      </c>
      <c r="B43" s="2">
        <v>480</v>
      </c>
    </row>
    <row r="44" spans="1:11">
      <c r="A44" s="6" t="s">
        <v>33</v>
      </c>
      <c r="B44" s="2">
        <v>510</v>
      </c>
    </row>
    <row r="45" spans="1:11">
      <c r="A45" s="6" t="s">
        <v>34</v>
      </c>
      <c r="B45" s="2">
        <v>470</v>
      </c>
    </row>
    <row r="46" spans="1:11">
      <c r="A46" s="6" t="s">
        <v>35</v>
      </c>
      <c r="B46" s="2">
        <v>530</v>
      </c>
    </row>
    <row r="47" spans="1:11">
      <c r="A47" s="6" t="s">
        <v>36</v>
      </c>
      <c r="B47" s="2">
        <v>490</v>
      </c>
    </row>
    <row r="48" spans="1:11">
      <c r="A48" s="6" t="s">
        <v>37</v>
      </c>
      <c r="B48" s="2">
        <v>500</v>
      </c>
    </row>
    <row r="49" spans="1:2">
      <c r="A49" s="6" t="s">
        <v>38</v>
      </c>
      <c r="B49" s="2">
        <v>520</v>
      </c>
    </row>
    <row r="50" spans="1:2">
      <c r="A50" s="6" t="s">
        <v>39</v>
      </c>
      <c r="B50" s="2">
        <v>510</v>
      </c>
    </row>
    <row r="51" spans="1:2">
      <c r="A51" s="6" t="s">
        <v>40</v>
      </c>
      <c r="B51" s="2">
        <v>480</v>
      </c>
    </row>
    <row r="52" spans="1:2">
      <c r="A52" s="6" t="s">
        <v>41</v>
      </c>
      <c r="B52" s="2">
        <v>550</v>
      </c>
    </row>
    <row r="55" spans="1:2">
      <c r="A55" s="3" t="s">
        <v>43</v>
      </c>
    </row>
    <row r="57" spans="1:2">
      <c r="A57" s="2" t="s">
        <v>44</v>
      </c>
    </row>
    <row r="58" spans="1:2">
      <c r="A58" s="2" t="s">
        <v>45</v>
      </c>
    </row>
    <row r="59" spans="1:2">
      <c r="A59" s="2" t="s">
        <v>46</v>
      </c>
    </row>
    <row r="60" spans="1:2">
      <c r="A60" s="2" t="s">
        <v>47</v>
      </c>
    </row>
    <row r="61" spans="1:2">
      <c r="A61" s="2" t="s">
        <v>48</v>
      </c>
    </row>
    <row r="63" spans="1:2">
      <c r="A63" s="3" t="s">
        <v>49</v>
      </c>
    </row>
    <row r="65" spans="1:1">
      <c r="A65" s="2" t="s">
        <v>50</v>
      </c>
    </row>
    <row r="66" spans="1:1">
      <c r="A66" s="2" t="s">
        <v>51</v>
      </c>
    </row>
    <row r="67" spans="1:1">
      <c r="A67" s="2" t="s">
        <v>52</v>
      </c>
    </row>
    <row r="68" spans="1:1">
      <c r="A68" s="2" t="s">
        <v>53</v>
      </c>
    </row>
    <row r="69" spans="1:1">
      <c r="A69" s="2" t="s">
        <v>54</v>
      </c>
    </row>
    <row r="71" spans="1:1">
      <c r="A71" s="3" t="s">
        <v>55</v>
      </c>
    </row>
    <row r="73" spans="1:1">
      <c r="A73" s="2" t="s">
        <v>56</v>
      </c>
    </row>
    <row r="75" spans="1:1">
      <c r="A75" s="2" t="s">
        <v>57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横に広い表②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2026-07-27T11:57:34Z</dcterms:created>
  <dcterms:modified xsi:type="dcterms:W3CDTF">2026-07-27T11:58:03Z</dcterms:modified>
</cp:coreProperties>
</file>